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9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0.xml" ContentType="application/vnd.ms-excel.person+xml"/>
  <Override PartName="/xl/persons/person1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СО ООО ДСК\отчеты\2024\"/>
    </mc:Choice>
  </mc:AlternateContent>
  <bookViews>
    <workbookView xWindow="-105" yWindow="-105" windowWidth="23250" windowHeight="12570" firstSheet="4" activeTab="11"/>
  </bookViews>
  <sheets>
    <sheet name="01.2024" sheetId="17" r:id="rId1"/>
    <sheet name="02.2024" sheetId="18" r:id="rId2"/>
    <sheet name="03.2024" sheetId="19" r:id="rId3"/>
    <sheet name="04.2024" sheetId="20" r:id="rId4"/>
    <sheet name="05.2024" sheetId="21" r:id="rId5"/>
    <sheet name="06.2024" sheetId="22" r:id="rId6"/>
    <sheet name="07.2024" sheetId="23" r:id="rId7"/>
    <sheet name="08.2024" sheetId="24" r:id="rId8"/>
    <sheet name="09.2024" sheetId="25" r:id="rId9"/>
    <sheet name="10.2024" sheetId="26" r:id="rId10"/>
    <sheet name="11.2024" sheetId="27" r:id="rId11"/>
    <sheet name="12.2024" sheetId="28" r:id="rId12"/>
  </sheets>
  <definedNames>
    <definedName name="_xlnm._FilterDatabase" localSheetId="0" hidden="1">'01.2024'!$A$4:$L$4</definedName>
    <definedName name="_xlnm._FilterDatabase" localSheetId="1" hidden="1">'02.2024'!$A$5:$F$5</definedName>
    <definedName name="_xlnm._FilterDatabase" localSheetId="2" hidden="1">'03.2024'!$A$4:$F$4</definedName>
    <definedName name="_xlnm._FilterDatabase" localSheetId="3" hidden="1">'04.2024'!$A$4:$F$4</definedName>
    <definedName name="_xlnm._FilterDatabase" localSheetId="4" hidden="1">'05.2024'!$A$4:$F$4</definedName>
    <definedName name="_xlnm._FilterDatabase" localSheetId="5" hidden="1">'06.2024'!$A$4:$F$4</definedName>
    <definedName name="_xlnm._FilterDatabase" localSheetId="6" hidden="1">'07.2024'!$A$4:$F$4</definedName>
    <definedName name="_xlnm._FilterDatabase" localSheetId="7" hidden="1">'08.2024'!$A$4:$F$4</definedName>
    <definedName name="_xlnm._FilterDatabase" localSheetId="8" hidden="1">'09.2024'!$A$4:$F$4</definedName>
    <definedName name="_xlnm._FilterDatabase" localSheetId="9" hidden="1">'10.2024'!$A$4:$F$4</definedName>
    <definedName name="_xlnm._FilterDatabase" localSheetId="10" hidden="1">'11.2024'!$A$4:$F$4</definedName>
    <definedName name="_xlnm._FilterDatabase" localSheetId="11" hidden="1">'12.2024'!$A$4:$F$4</definedName>
  </definedNames>
  <calcPr calcId="152511" refMode="R1C1"/>
</workbook>
</file>

<file path=xl/calcChain.xml><?xml version="1.0" encoding="utf-8"?>
<calcChain xmlns="http://schemas.openxmlformats.org/spreadsheetml/2006/main">
  <c r="C6" i="28" l="1"/>
  <c r="C5" i="28"/>
  <c r="C7" i="28"/>
  <c r="C7" i="27" l="1"/>
  <c r="C5" i="27"/>
  <c r="C10" i="26" l="1"/>
  <c r="C9" i="26"/>
  <c r="C8" i="26"/>
  <c r="C7" i="26" l="1"/>
  <c r="C6" i="26"/>
  <c r="C5" i="26"/>
  <c r="C6" i="25" l="1"/>
  <c r="C8" i="25" l="1"/>
  <c r="C7" i="25"/>
  <c r="C5" i="25"/>
  <c r="C15" i="24" l="1"/>
  <c r="C14" i="24"/>
  <c r="C13" i="24"/>
  <c r="C12" i="24"/>
  <c r="C11" i="24"/>
  <c r="C10" i="24"/>
  <c r="C9" i="24"/>
  <c r="C8" i="24"/>
  <c r="C7" i="24"/>
  <c r="C5" i="24"/>
  <c r="C9" i="23" l="1"/>
  <c r="C8" i="23"/>
  <c r="C7" i="23"/>
  <c r="C6" i="23"/>
  <c r="C5" i="23"/>
  <c r="C8" i="22" l="1"/>
  <c r="C9" i="22"/>
  <c r="C5" i="22"/>
  <c r="C7" i="22"/>
  <c r="C6" i="22"/>
  <c r="C39" i="21" l="1"/>
  <c r="C40" i="21"/>
  <c r="C41" i="21"/>
  <c r="C42" i="21"/>
  <c r="C43" i="21"/>
  <c r="C28" i="21"/>
  <c r="C22" i="21"/>
  <c r="C23" i="21"/>
  <c r="C24" i="21"/>
  <c r="C26" i="21"/>
  <c r="C25" i="21"/>
  <c r="C27" i="21"/>
  <c r="C29" i="21"/>
  <c r="C30" i="21"/>
  <c r="C31" i="21"/>
  <c r="C32" i="21"/>
  <c r="C33" i="21"/>
  <c r="C34" i="21"/>
  <c r="C35" i="21"/>
  <c r="C36" i="21"/>
  <c r="C37" i="21"/>
  <c r="C38" i="21"/>
  <c r="C19" i="21"/>
  <c r="C21" i="21" l="1"/>
  <c r="C20" i="21"/>
  <c r="C18" i="21"/>
  <c r="C17" i="21"/>
  <c r="C16" i="21"/>
  <c r="C15" i="21"/>
  <c r="C14" i="21"/>
  <c r="C13" i="21"/>
  <c r="C11" i="21"/>
  <c r="C10" i="21"/>
  <c r="C8" i="21"/>
  <c r="C9" i="21"/>
  <c r="C7" i="21"/>
  <c r="C6" i="21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20" i="20"/>
  <c r="C21" i="20"/>
  <c r="C20" i="19"/>
  <c r="C6" i="19" l="1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6" i="18"/>
  <c r="C30" i="17"/>
  <c r="C29" i="17"/>
  <c r="C28" i="17"/>
  <c r="C27" i="17"/>
  <c r="C25" i="17"/>
  <c r="C23" i="17"/>
  <c r="C24" i="17"/>
  <c r="C20" i="17"/>
  <c r="C21" i="17"/>
  <c r="C22" i="17"/>
  <c r="C18" i="17"/>
  <c r="C17" i="17"/>
  <c r="C19" i="17"/>
  <c r="C14" i="17"/>
  <c r="C11" i="17"/>
  <c r="C12" i="17"/>
  <c r="C13" i="17"/>
  <c r="C15" i="17"/>
  <c r="C16" i="17"/>
  <c r="C7" i="17"/>
  <c r="C4" i="17"/>
  <c r="C10" i="17"/>
  <c r="C8" i="17"/>
  <c r="C6" i="17"/>
  <c r="C5" i="17"/>
</calcChain>
</file>

<file path=xl/sharedStrings.xml><?xml version="1.0" encoding="utf-8"?>
<sst xmlns="http://schemas.openxmlformats.org/spreadsheetml/2006/main" count="427" uniqueCount="170">
  <si>
    <t>Дата проведения работ</t>
  </si>
  <si>
    <t>Наименование объекта</t>
  </si>
  <si>
    <t>Производимые мероприятия по объектам</t>
  </si>
  <si>
    <t>ТО</t>
  </si>
  <si>
    <t>Дата и время начала работ</t>
  </si>
  <si>
    <t>Дата и время окончания работ</t>
  </si>
  <si>
    <t>Сведения о вводе в ремонт, выводе из ремонта электросетевых объектов ООО"ДСК" в январе 2024г.</t>
  </si>
  <si>
    <t>ПС 20 35/6 КВЛ-35кВ "ГТП-Насосная НГ-9-ИТК"</t>
  </si>
  <si>
    <t>ТР</t>
  </si>
  <si>
    <t>БКТП 1000 10/0,4кВ ф.104ф3</t>
  </si>
  <si>
    <t>ПС 32 ф. 6 кВ №4</t>
  </si>
  <si>
    <t>ПС 32 ф. 6 кВ №8</t>
  </si>
  <si>
    <t>ВЛ-35кВ "Гундоровская-Водонасосная №3"</t>
  </si>
  <si>
    <t>КР</t>
  </si>
  <si>
    <t>ПС 32 ф. 6 кВ №11</t>
  </si>
  <si>
    <t>ПС 32 ф. 6 кВ №14</t>
  </si>
  <si>
    <t>ПС 32 ф. 6 кВ №6</t>
  </si>
  <si>
    <t>ПС 32 ф. 6 кВ №7</t>
  </si>
  <si>
    <t>ПС 32 ф. 6 кВ №12</t>
  </si>
  <si>
    <t>ГТП-2 ф. 6кВ №21</t>
  </si>
  <si>
    <t>ПС 32 ф. 6 кВ №1</t>
  </si>
  <si>
    <t>ПС ШГЗ яч. №2а</t>
  </si>
  <si>
    <t>ПС 32 ф. 6 кВ №9</t>
  </si>
  <si>
    <t>ПС 32 ф. 6 кВ Тр-р Т-1</t>
  </si>
  <si>
    <t>ПС 35кВ НС-3 Тр-р Т-1</t>
  </si>
  <si>
    <t>КРУН-1 6кВ Л-4</t>
  </si>
  <si>
    <t>ПС 32 ф. 6 кВ №3</t>
  </si>
  <si>
    <t>ПС 28 РУ-0,4кВ и РУ-6кВ</t>
  </si>
  <si>
    <t>ПС 31 РУ-6кВ</t>
  </si>
  <si>
    <t>Сведения о вводе в ремонт, выводе из ремонта электросетевых объектов ООО"ДСК" в феврале 2024г.</t>
  </si>
  <si>
    <t>ПС А-18 ф. №18-15</t>
  </si>
  <si>
    <t>ГТП-2 ф. 6кВ №15</t>
  </si>
  <si>
    <t>ТП-0551</t>
  </si>
  <si>
    <t>ГТП-2 ф. 6кВ №6</t>
  </si>
  <si>
    <t>ТП-21</t>
  </si>
  <si>
    <t>ГТП-2 ф. 6кВ №4</t>
  </si>
  <si>
    <t>ГТП-2 ф. 6кВ №23</t>
  </si>
  <si>
    <t>ГТП-2 ф. 6кВ №25</t>
  </si>
  <si>
    <t>ТП Регул</t>
  </si>
  <si>
    <t>ТП-31 ф. №5</t>
  </si>
  <si>
    <t>ТП-31 ф. №7</t>
  </si>
  <si>
    <t>ТП-28 ф. №5</t>
  </si>
  <si>
    <t>ТП-28 ф. №9</t>
  </si>
  <si>
    <t>ГТП-2 ф. 6кВ №7</t>
  </si>
  <si>
    <t>ТП-28 ф. №2</t>
  </si>
  <si>
    <t>ТП-28 ф. №4</t>
  </si>
  <si>
    <t>ГТП-2 ф. 6кВ №16</t>
  </si>
  <si>
    <t>ГТП-2 ф. 6кВ №17</t>
  </si>
  <si>
    <t>ТП-47 ф. №5</t>
  </si>
  <si>
    <t>ТП-47 ввод Т-1</t>
  </si>
  <si>
    <t>ТП-28 ф. №16</t>
  </si>
  <si>
    <t>ТП-28 ф. №11</t>
  </si>
  <si>
    <t>ПС Н-2 ф. №19</t>
  </si>
  <si>
    <t>ВЛ-110кВ ГТП-2-ГТП-4</t>
  </si>
  <si>
    <t>ПС Н-2 МВ яч. №32</t>
  </si>
  <si>
    <t>Сведения о вводе в ремонт, выводе из ремонта электросетевых объектов ООО"ДСК" в марте 2024г.</t>
  </si>
  <si>
    <t>РП-04, Т-1, Т-2</t>
  </si>
  <si>
    <t>ПС Н-2, Т-2</t>
  </si>
  <si>
    <t xml:space="preserve">ПС 35кВ Н-2, ф. №32 6кВ </t>
  </si>
  <si>
    <t>ПС 47, ф. 6</t>
  </si>
  <si>
    <t>ПС ГТП-2, ф. 6кВ №18</t>
  </si>
  <si>
    <t>ПС ГТП-2, ф. 6кВ №21</t>
  </si>
  <si>
    <t>ПС ГТП-2, ф. 6кВ №7</t>
  </si>
  <si>
    <t>ПС 58, ф. №5</t>
  </si>
  <si>
    <t>ТП-2037 Т-1, Т-2</t>
  </si>
  <si>
    <t>ТП-2176, Т-1, Т-2</t>
  </si>
  <si>
    <t>ПС ГТП-2, ф. 6кВ №15</t>
  </si>
  <si>
    <t>ПС 20, ф. 6кВ №218</t>
  </si>
  <si>
    <t>ПС 40, ф. 6кВ №</t>
  </si>
  <si>
    <t>ПС 20, ф. 6кВ №220</t>
  </si>
  <si>
    <t>ПС 20, ф. 6кВ №219</t>
  </si>
  <si>
    <t>ПС 20, ф. 6кВ №222</t>
  </si>
  <si>
    <t>ТП-7/5 Тр-р</t>
  </si>
  <si>
    <t>ПС 20, ф. 6кВ №224</t>
  </si>
  <si>
    <t>ПС 20, ф. 6кВ №225</t>
  </si>
  <si>
    <t>КТП-25-10/0,4кВ №92</t>
  </si>
  <si>
    <t>ТП-0122 МВ 6кВ ф. "Поселок"</t>
  </si>
  <si>
    <t>ПС 20, ф. 6кВ №227</t>
  </si>
  <si>
    <t>ТП -3164 Т-2</t>
  </si>
  <si>
    <t>ТП -3164 Т-1</t>
  </si>
  <si>
    <t>КЛ-6кВ ТП-1246</t>
  </si>
  <si>
    <t>Сведения о вводе в ремонт, выводе из ремонта электросетевых объектов ООО"ДСК" в апреле 2024г.</t>
  </si>
  <si>
    <t>ПС Н-2, ф. 6кВ №21</t>
  </si>
  <si>
    <t>ТП-1</t>
  </si>
  <si>
    <t>ТП-4</t>
  </si>
  <si>
    <t>ТП-7</t>
  </si>
  <si>
    <t>ПС ГТП-2, ф. 6кВ №16</t>
  </si>
  <si>
    <t>ПС ГТП-2, ф. 6кВ №5</t>
  </si>
  <si>
    <t>ПС №25</t>
  </si>
  <si>
    <t>ПС №32, ввод Т-2 6кВ</t>
  </si>
  <si>
    <t xml:space="preserve">ПС №23 </t>
  </si>
  <si>
    <t>ПС Р41 Т-1 110кВ</t>
  </si>
  <si>
    <t>ПС ГТП-2, ф. 6кВ №6</t>
  </si>
  <si>
    <t>КТП-119П (МТС)</t>
  </si>
  <si>
    <t>ТП-101</t>
  </si>
  <si>
    <t>Сведения о вводе в ремонт, выводе из ремонта электросетевых объектов ООО"ДСК" в мае 2024г.</t>
  </si>
  <si>
    <t>НС-5 яч. №10 "Водоподъем 1"</t>
  </si>
  <si>
    <t>ПС ГТП-3, ф. 6кВ №43</t>
  </si>
  <si>
    <t>КТП-6/0,4кВ №0376</t>
  </si>
  <si>
    <t xml:space="preserve"> КТП № 92 (ПАО "МТС")</t>
  </si>
  <si>
    <t>ПС А-18 ф. 18-15</t>
  </si>
  <si>
    <t>ПС Р-41 ТСН-1</t>
  </si>
  <si>
    <t>ПС Р-41 ТСН-2</t>
  </si>
  <si>
    <t>ПС ГТП-3, ВЛ-110кВ 1 цепь</t>
  </si>
  <si>
    <t>ТП-3, РУ-6кВ</t>
  </si>
  <si>
    <t>ТП-3, РУ-0,4кВ</t>
  </si>
  <si>
    <t>ТП-017</t>
  </si>
  <si>
    <t>ТП-067 (РТК)</t>
  </si>
  <si>
    <t>ТП-1131</t>
  </si>
  <si>
    <t>ТП-1 (Красный Дон)</t>
  </si>
  <si>
    <t>ТП-1 (ИП Исаева)</t>
  </si>
  <si>
    <t>ТП-03046</t>
  </si>
  <si>
    <t>ПС ГТП-3, ф. 6кВ №11</t>
  </si>
  <si>
    <t>ПС ГТП-3, ф. 6кВ №12</t>
  </si>
  <si>
    <t>ПС НС-3 МВ-35кВ</t>
  </si>
  <si>
    <t>ПС ГТП-3, ф. 6кВ №30</t>
  </si>
  <si>
    <t>ПС ГТП-3, ф. 6кВ №32</t>
  </si>
  <si>
    <t>РП-10 ф. №2А, №26</t>
  </si>
  <si>
    <t>ПС ГТП-3, ф. 6кВ №42</t>
  </si>
  <si>
    <t>ПС 20 ф. №3</t>
  </si>
  <si>
    <t>ПС ГТП-3, ф. 6кВ №3</t>
  </si>
  <si>
    <t>ПС ГТП-3, ф. 6кВ №4</t>
  </si>
  <si>
    <t>ПС ГТП-3, ф. 6кВ №9</t>
  </si>
  <si>
    <t>ПС ГТП-3, ф. 6кВ №9, МВ-6кВ</t>
  </si>
  <si>
    <t>ПС ГТП-3, ф. 6кВ №24, МВ-6кВ</t>
  </si>
  <si>
    <t>ПС Н-4, КРУН-1, 2</t>
  </si>
  <si>
    <t>ПС 20 Тр-р 35/6кВ №1</t>
  </si>
  <si>
    <t>ВЛ-35кВ "НС-2 - НС-3"</t>
  </si>
  <si>
    <t>ПС 20 ф. №13</t>
  </si>
  <si>
    <t>Сведения о вводе в ремонт, выводе из ремонта электросетевых объектов ООО"ДСК" в июне 2024г.</t>
  </si>
  <si>
    <t>ПС ГТП-3, ф. 6кВ №27</t>
  </si>
  <si>
    <t>ПС 20, ввод 6кВ Тр-р 35/6кВ №1</t>
  </si>
  <si>
    <t>ПС 32, ф. 6кВ №11</t>
  </si>
  <si>
    <t>ПС ГТП-4, ф. 6кВ №18</t>
  </si>
  <si>
    <t>ПС 20, ВЛ-35кВ 2 цепь</t>
  </si>
  <si>
    <t>Сведения о вводе в ремонт, выводе из ремонта электросетевых объектов ООО"ДСК" в июле 2024г.</t>
  </si>
  <si>
    <t>ТП МТС БС 718</t>
  </si>
  <si>
    <t>ТП СКАР</t>
  </si>
  <si>
    <t xml:space="preserve">ПС ГТП-2, ф. 6кВ №25 </t>
  </si>
  <si>
    <t>ПС 31, ф. 6кВ №18</t>
  </si>
  <si>
    <t xml:space="preserve">ПС ГТП-4, ф. 6кВ №18 </t>
  </si>
  <si>
    <t>Сведения о вводе в ремонт, выводе из ремонта электросетевых объектов ООО"ДСК" в августе 2024г.</t>
  </si>
  <si>
    <t>ТП-1613</t>
  </si>
  <si>
    <t xml:space="preserve"> ВЛ 110 кВ ГТП-2 и ГТП-4 </t>
  </si>
  <si>
    <t>ТП-080</t>
  </si>
  <si>
    <t>ТП-100 МТС</t>
  </si>
  <si>
    <t>ТП-1 Красный Дон</t>
  </si>
  <si>
    <t>ТП-624 МТС</t>
  </si>
  <si>
    <t>ТП-1087</t>
  </si>
  <si>
    <t>ТП-1460</t>
  </si>
  <si>
    <t>ПС ГТП-3 ф. 6кВ №32</t>
  </si>
  <si>
    <t>ПС ГТП-3 ф. 6кВ №21</t>
  </si>
  <si>
    <t>ТП-1130</t>
  </si>
  <si>
    <t>Сведения о вводе в ремонт, выводе из ремонта электросетевых объектов ООО"ДСК" в сентябре 2024г.</t>
  </si>
  <si>
    <t>ВЛ-35кВ цепь 2 ПС-32</t>
  </si>
  <si>
    <t>ВЛ-6кВ ф. 112 КТП №1, №2, №3, №4, №5, №6 МКР "Прибрежный"</t>
  </si>
  <si>
    <t>Сведения о вводе в ремонт, выводе из ремонта электросетевых объектов ООО"ДСК" в октябре 2024г.</t>
  </si>
  <si>
    <t>ПС 31, ф. 6кВ №17 МВ-6кВ</t>
  </si>
  <si>
    <t>ПС 31, ф. 6кВ №18 МВ-6кВ</t>
  </si>
  <si>
    <t>ПС 31, ф. 6кВ №17, устройства РЗА</t>
  </si>
  <si>
    <t>14-00</t>
  </si>
  <si>
    <t>ПС ГТП-3 ввод 110 кВ Т2</t>
  </si>
  <si>
    <t>ПС ГТП-3 ввод 110 кВ №2 на ГТП-3</t>
  </si>
  <si>
    <t>ВЛ-35кВ цепь 2 ПС-20</t>
  </si>
  <si>
    <t>Сведения о вводе в ремонт, выводе из ремонта электросетевых объектов ООО"ДСК" в ноябре 2024г.</t>
  </si>
  <si>
    <t>ПС ГТП-2, ф. 6кВ №25</t>
  </si>
  <si>
    <t>Сведения о вводе в ремонт, выводе из ремонта электросетевых объектов ООО"ДСК" в декабре 2024г.</t>
  </si>
  <si>
    <t>ПС ГТП-2, ф. 6кВ №30</t>
  </si>
  <si>
    <t>15-00</t>
  </si>
  <si>
    <t>ПС ГТП-2, ф. 6кВ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</si>
</sst>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Helv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42">
    <xf numFmtId="0" fontId="0" fillId="0" borderId="0" xfId="0"/>
    <xf numFmtId="14" fontId="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0" fontId="3" fillId="0" borderId="0" xfId="0" applyFont="1"/>
    <xf numFmtId="20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/>
    <xf numFmtId="14" fontId="5" fillId="0" borderId="2" xfId="0" applyNumberFormat="1" applyFont="1" applyBorder="1" applyAlignment="1">
      <alignment vertical="center"/>
    </xf>
    <xf numFmtId="14" fontId="3" fillId="0" borderId="2" xfId="0" applyNumberFormat="1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10/relationships/person" Target="persons/person2.xml"/><Relationship Id="rId26" Type="http://schemas.microsoft.com/office/2017/10/relationships/person" Target="persons/person9.xml"/><Relationship Id="rId3" Type="http://schemas.openxmlformats.org/officeDocument/2006/relationships/worksheet" Target="worksheets/sheet3.xml"/><Relationship Id="rId21" Type="http://schemas.microsoft.com/office/2017/10/relationships/person" Target="persons/person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1.xml"/><Relationship Id="rId25" Type="http://schemas.microsoft.com/office/2017/10/relationships/person" Target="persons/pers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17/10/relationships/person" Target="persons/person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8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microsoft.com/office/2017/10/relationships/person" Target="persons/person7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microsoft.com/office/2017/10/relationships/person" Target="persons/person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7" Type="http://schemas.microsoft.com/office/2017/10/relationships/person" Target="persons/person0.xml"/><Relationship Id="rId22" Type="http://schemas.microsoft.com/office/2017/10/relationships/person" Target="persons/person1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C9" sqref="C9:D9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85546875" style="8" customWidth="1"/>
    <col min="5" max="5" width="72" style="8" customWidth="1"/>
    <col min="6" max="11" width="9.140625" style="8"/>
    <col min="12" max="12" width="41.42578125" style="8" customWidth="1"/>
  </cols>
  <sheetData>
    <row r="1" spans="1:12" ht="18.75" x14ac:dyDescent="0.25">
      <c r="A1" s="26" t="s">
        <v>6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8" t="s">
        <v>0</v>
      </c>
      <c r="B2" s="29"/>
      <c r="C2" s="29"/>
      <c r="D2" s="30"/>
      <c r="E2" s="31" t="s">
        <v>1</v>
      </c>
      <c r="F2" s="28" t="s">
        <v>2</v>
      </c>
      <c r="G2" s="29"/>
      <c r="H2" s="29"/>
      <c r="I2" s="29"/>
      <c r="J2" s="29"/>
      <c r="K2" s="29"/>
      <c r="L2" s="30"/>
    </row>
    <row r="3" spans="1:12" x14ac:dyDescent="0.25">
      <c r="A3" s="36" t="s">
        <v>4</v>
      </c>
      <c r="B3" s="37"/>
      <c r="C3" s="38" t="s">
        <v>5</v>
      </c>
      <c r="D3" s="38"/>
      <c r="E3" s="32"/>
      <c r="F3" s="33"/>
      <c r="G3" s="34"/>
      <c r="H3" s="34"/>
      <c r="I3" s="34"/>
      <c r="J3" s="34"/>
      <c r="K3" s="34"/>
      <c r="L3" s="35"/>
    </row>
    <row r="4" spans="1:12" ht="18.75" x14ac:dyDescent="0.25">
      <c r="A4" s="1">
        <v>45301</v>
      </c>
      <c r="B4" s="4">
        <v>0.375</v>
      </c>
      <c r="C4" s="1">
        <f t="shared" ref="C4" si="0">A4</f>
        <v>45301</v>
      </c>
      <c r="D4" s="4">
        <v>0.66666666666666663</v>
      </c>
      <c r="E4" s="2" t="s">
        <v>12</v>
      </c>
      <c r="F4" s="22" t="s">
        <v>8</v>
      </c>
      <c r="G4" s="22"/>
      <c r="H4" s="22"/>
      <c r="I4" s="22"/>
      <c r="J4" s="22"/>
      <c r="K4" s="22"/>
      <c r="L4" s="22"/>
    </row>
    <row r="5" spans="1:12" ht="18.75" x14ac:dyDescent="0.25">
      <c r="A5" s="1">
        <v>45302</v>
      </c>
      <c r="B5" s="4">
        <v>0.375</v>
      </c>
      <c r="C5" s="1">
        <f>A5</f>
        <v>45302</v>
      </c>
      <c r="D5" s="4">
        <v>0.66666666666666663</v>
      </c>
      <c r="E5" s="3" t="s">
        <v>7</v>
      </c>
      <c r="F5" s="22" t="s">
        <v>8</v>
      </c>
      <c r="G5" s="22"/>
      <c r="H5" s="22"/>
      <c r="I5" s="22"/>
      <c r="J5" s="22"/>
      <c r="K5" s="22"/>
      <c r="L5" s="22"/>
    </row>
    <row r="6" spans="1:12" ht="18.75" x14ac:dyDescent="0.25">
      <c r="A6" s="1">
        <v>45302</v>
      </c>
      <c r="B6" s="4">
        <v>0.49305555555555558</v>
      </c>
      <c r="C6" s="1">
        <f>A6</f>
        <v>45302</v>
      </c>
      <c r="D6" s="4">
        <v>0.66666666666666663</v>
      </c>
      <c r="E6" s="3" t="s">
        <v>9</v>
      </c>
      <c r="F6" s="22" t="s">
        <v>3</v>
      </c>
      <c r="G6" s="22"/>
      <c r="H6" s="22"/>
      <c r="I6" s="22"/>
      <c r="J6" s="22"/>
      <c r="K6" s="22"/>
      <c r="L6" s="22"/>
    </row>
    <row r="7" spans="1:12" ht="18.75" x14ac:dyDescent="0.25">
      <c r="A7" s="1">
        <v>45303</v>
      </c>
      <c r="B7" s="4">
        <v>0.375</v>
      </c>
      <c r="C7" s="1">
        <f>A7</f>
        <v>45303</v>
      </c>
      <c r="D7" s="4">
        <v>0.66666666666666663</v>
      </c>
      <c r="E7" s="2" t="s">
        <v>12</v>
      </c>
      <c r="F7" s="22" t="s">
        <v>8</v>
      </c>
      <c r="G7" s="22"/>
      <c r="H7" s="22"/>
      <c r="I7" s="22"/>
      <c r="J7" s="22"/>
      <c r="K7" s="22"/>
      <c r="L7" s="22"/>
    </row>
    <row r="8" spans="1:12" ht="18.75" x14ac:dyDescent="0.25">
      <c r="A8" s="1">
        <v>45307</v>
      </c>
      <c r="B8" s="4">
        <v>0.375</v>
      </c>
      <c r="C8" s="1">
        <f>A8</f>
        <v>45307</v>
      </c>
      <c r="D8" s="4">
        <v>0.5625</v>
      </c>
      <c r="E8" s="2" t="s">
        <v>10</v>
      </c>
      <c r="F8" s="22" t="s">
        <v>3</v>
      </c>
      <c r="G8" s="22"/>
      <c r="H8" s="22"/>
      <c r="I8" s="22"/>
      <c r="J8" s="22"/>
      <c r="K8" s="22"/>
      <c r="L8" s="22"/>
    </row>
    <row r="9" spans="1:12" ht="18.75" x14ac:dyDescent="0.25">
      <c r="A9" s="1">
        <v>45307</v>
      </c>
      <c r="B9" s="4">
        <v>0.57430555555555551</v>
      </c>
      <c r="C9" s="1">
        <v>45323</v>
      </c>
      <c r="D9" s="4">
        <v>0</v>
      </c>
      <c r="E9" s="2" t="s">
        <v>12</v>
      </c>
      <c r="F9" s="22" t="s">
        <v>13</v>
      </c>
      <c r="G9" s="22"/>
      <c r="H9" s="22"/>
      <c r="I9" s="22"/>
      <c r="J9" s="22"/>
      <c r="K9" s="22"/>
      <c r="L9" s="22"/>
    </row>
    <row r="10" spans="1:12" ht="18.75" x14ac:dyDescent="0.25">
      <c r="A10" s="1">
        <v>45307</v>
      </c>
      <c r="B10" s="4">
        <v>0.58333333333333337</v>
      </c>
      <c r="C10" s="1">
        <f>A10</f>
        <v>45307</v>
      </c>
      <c r="D10" s="4">
        <v>0.6875</v>
      </c>
      <c r="E10" s="2" t="s">
        <v>11</v>
      </c>
      <c r="F10" s="22" t="s">
        <v>3</v>
      </c>
      <c r="G10" s="22"/>
      <c r="H10" s="22"/>
      <c r="I10" s="22"/>
      <c r="J10" s="22"/>
      <c r="K10" s="22"/>
      <c r="L10" s="22"/>
    </row>
    <row r="11" spans="1:12" ht="18.75" x14ac:dyDescent="0.25">
      <c r="A11" s="1">
        <v>45308</v>
      </c>
      <c r="B11" s="4">
        <v>0.375</v>
      </c>
      <c r="C11" s="1">
        <f t="shared" ref="C11:C22" si="1">A11</f>
        <v>45308</v>
      </c>
      <c r="D11" s="4">
        <v>0.54166666666666663</v>
      </c>
      <c r="E11" s="2" t="s">
        <v>14</v>
      </c>
      <c r="F11" s="23" t="s">
        <v>3</v>
      </c>
      <c r="G11" s="24"/>
      <c r="H11" s="24"/>
      <c r="I11" s="24"/>
      <c r="J11" s="24"/>
      <c r="K11" s="24"/>
      <c r="L11" s="25"/>
    </row>
    <row r="12" spans="1:12" ht="18.75" x14ac:dyDescent="0.25">
      <c r="A12" s="1">
        <v>45308</v>
      </c>
      <c r="B12" s="4">
        <v>0.58333333333333337</v>
      </c>
      <c r="C12" s="1">
        <f t="shared" si="1"/>
        <v>45308</v>
      </c>
      <c r="D12" s="4">
        <v>0.6875</v>
      </c>
      <c r="E12" s="2" t="s">
        <v>15</v>
      </c>
      <c r="F12" s="22" t="s">
        <v>3</v>
      </c>
      <c r="G12" s="22"/>
      <c r="H12" s="22"/>
      <c r="I12" s="22"/>
      <c r="J12" s="22"/>
      <c r="K12" s="22"/>
      <c r="L12" s="22"/>
    </row>
    <row r="13" spans="1:12" ht="18.75" x14ac:dyDescent="0.25">
      <c r="A13" s="1">
        <v>45309</v>
      </c>
      <c r="B13" s="4">
        <v>0.375</v>
      </c>
      <c r="C13" s="1">
        <f t="shared" si="1"/>
        <v>45309</v>
      </c>
      <c r="D13" s="4">
        <v>0.54166666666666663</v>
      </c>
      <c r="E13" s="2" t="s">
        <v>16</v>
      </c>
      <c r="F13" s="22" t="s">
        <v>3</v>
      </c>
      <c r="G13" s="22"/>
      <c r="H13" s="22"/>
      <c r="I13" s="22"/>
      <c r="J13" s="22"/>
      <c r="K13" s="22"/>
      <c r="L13" s="22"/>
    </row>
    <row r="14" spans="1:12" ht="18.75" x14ac:dyDescent="0.25">
      <c r="A14" s="1">
        <v>45309</v>
      </c>
      <c r="B14" s="4">
        <v>0.375</v>
      </c>
      <c r="C14" s="1">
        <f t="shared" si="1"/>
        <v>45309</v>
      </c>
      <c r="D14" s="4">
        <v>0.625</v>
      </c>
      <c r="E14" s="2" t="s">
        <v>19</v>
      </c>
      <c r="F14" s="22" t="s">
        <v>8</v>
      </c>
      <c r="G14" s="22"/>
      <c r="H14" s="22"/>
      <c r="I14" s="22"/>
      <c r="J14" s="22"/>
      <c r="K14" s="22"/>
      <c r="L14" s="22"/>
    </row>
    <row r="15" spans="1:12" ht="18.75" x14ac:dyDescent="0.25">
      <c r="A15" s="1">
        <v>45309</v>
      </c>
      <c r="B15" s="4">
        <v>0.58333333333333337</v>
      </c>
      <c r="C15" s="1">
        <f t="shared" si="1"/>
        <v>45309</v>
      </c>
      <c r="D15" s="4">
        <v>0.6875</v>
      </c>
      <c r="E15" s="2" t="s">
        <v>18</v>
      </c>
      <c r="F15" s="22" t="s">
        <v>3</v>
      </c>
      <c r="G15" s="22"/>
      <c r="H15" s="22"/>
      <c r="I15" s="22"/>
      <c r="J15" s="22"/>
      <c r="K15" s="22"/>
      <c r="L15" s="22"/>
    </row>
    <row r="16" spans="1:12" ht="18.75" x14ac:dyDescent="0.25">
      <c r="A16" s="1">
        <v>45313</v>
      </c>
      <c r="B16" s="4">
        <v>0.375</v>
      </c>
      <c r="C16" s="1">
        <f t="shared" si="1"/>
        <v>45313</v>
      </c>
      <c r="D16" s="4">
        <v>0.66666666666666663</v>
      </c>
      <c r="E16" s="2" t="s">
        <v>19</v>
      </c>
      <c r="F16" s="22" t="s">
        <v>8</v>
      </c>
      <c r="G16" s="22"/>
      <c r="H16" s="22"/>
      <c r="I16" s="22"/>
      <c r="J16" s="22"/>
      <c r="K16" s="22"/>
      <c r="L16" s="22"/>
    </row>
    <row r="17" spans="1:12" s="5" customFormat="1" ht="18.75" x14ac:dyDescent="0.3">
      <c r="A17" s="1">
        <v>45313</v>
      </c>
      <c r="B17" s="4">
        <v>0.375</v>
      </c>
      <c r="C17" s="1">
        <f t="shared" si="1"/>
        <v>45313</v>
      </c>
      <c r="D17" s="4">
        <v>0.54166666666666663</v>
      </c>
      <c r="E17" s="2" t="s">
        <v>20</v>
      </c>
      <c r="F17" s="22" t="s">
        <v>3</v>
      </c>
      <c r="G17" s="22"/>
      <c r="H17" s="22"/>
      <c r="I17" s="22"/>
      <c r="J17" s="22"/>
      <c r="K17" s="22"/>
      <c r="L17" s="22"/>
    </row>
    <row r="18" spans="1:12" s="5" customFormat="1" ht="18.75" x14ac:dyDescent="0.3">
      <c r="A18" s="1">
        <v>45313</v>
      </c>
      <c r="B18" s="4">
        <v>0.41666666666666669</v>
      </c>
      <c r="C18" s="1">
        <f t="shared" si="1"/>
        <v>45313</v>
      </c>
      <c r="D18" s="4">
        <v>0.70833333333333337</v>
      </c>
      <c r="E18" s="2" t="s">
        <v>21</v>
      </c>
      <c r="F18" s="22" t="s">
        <v>8</v>
      </c>
      <c r="G18" s="22"/>
      <c r="H18" s="22"/>
      <c r="I18" s="22"/>
      <c r="J18" s="22"/>
      <c r="K18" s="22"/>
      <c r="L18" s="22"/>
    </row>
    <row r="19" spans="1:12" s="5" customFormat="1" ht="18.75" x14ac:dyDescent="0.3">
      <c r="A19" s="1">
        <v>45313</v>
      </c>
      <c r="B19" s="4">
        <v>0.58333333333333337</v>
      </c>
      <c r="C19" s="1">
        <f t="shared" si="1"/>
        <v>45313</v>
      </c>
      <c r="D19" s="4">
        <v>0.6875</v>
      </c>
      <c r="E19" s="2" t="s">
        <v>17</v>
      </c>
      <c r="F19" s="22" t="s">
        <v>3</v>
      </c>
      <c r="G19" s="22"/>
      <c r="H19" s="22"/>
      <c r="I19" s="22"/>
      <c r="J19" s="22"/>
      <c r="K19" s="22"/>
      <c r="L19" s="22"/>
    </row>
    <row r="20" spans="1:12" s="5" customFormat="1" ht="18.75" x14ac:dyDescent="0.3">
      <c r="A20" s="1">
        <v>45314</v>
      </c>
      <c r="B20" s="6">
        <v>0.375</v>
      </c>
      <c r="C20" s="1">
        <f t="shared" si="1"/>
        <v>45314</v>
      </c>
      <c r="D20" s="6">
        <v>0.625</v>
      </c>
      <c r="E20" s="2" t="s">
        <v>19</v>
      </c>
      <c r="F20" s="22" t="s">
        <v>8</v>
      </c>
      <c r="G20" s="22"/>
      <c r="H20" s="22"/>
      <c r="I20" s="22"/>
      <c r="J20" s="22"/>
      <c r="K20" s="22"/>
      <c r="L20" s="22"/>
    </row>
    <row r="21" spans="1:12" s="5" customFormat="1" ht="18.75" x14ac:dyDescent="0.3">
      <c r="A21" s="1">
        <v>45315</v>
      </c>
      <c r="B21" s="6">
        <v>0.375</v>
      </c>
      <c r="C21" s="1">
        <f t="shared" si="1"/>
        <v>45315</v>
      </c>
      <c r="D21" s="6">
        <v>0.66666666666666663</v>
      </c>
      <c r="E21" s="7" t="s">
        <v>24</v>
      </c>
      <c r="F21" s="22" t="s">
        <v>3</v>
      </c>
      <c r="G21" s="22"/>
      <c r="H21" s="22"/>
      <c r="I21" s="22"/>
      <c r="J21" s="22"/>
      <c r="K21" s="22"/>
      <c r="L21" s="22"/>
    </row>
    <row r="22" spans="1:12" s="5" customFormat="1" ht="18.75" x14ac:dyDescent="0.3">
      <c r="A22" s="1">
        <v>45315</v>
      </c>
      <c r="B22" s="6">
        <v>0.375</v>
      </c>
      <c r="C22" s="1">
        <f t="shared" si="1"/>
        <v>45315</v>
      </c>
      <c r="D22" s="6">
        <v>0.5</v>
      </c>
      <c r="E22" s="2" t="s">
        <v>22</v>
      </c>
      <c r="F22" s="22" t="s">
        <v>3</v>
      </c>
      <c r="G22" s="22"/>
      <c r="H22" s="22"/>
      <c r="I22" s="22"/>
      <c r="J22" s="22"/>
      <c r="K22" s="22"/>
      <c r="L22" s="22"/>
    </row>
    <row r="23" spans="1:12" s="5" customFormat="1" ht="18.75" x14ac:dyDescent="0.3">
      <c r="A23" s="1">
        <v>45315</v>
      </c>
      <c r="B23" s="6">
        <v>0.375</v>
      </c>
      <c r="C23" s="1">
        <f t="shared" ref="C23" si="2">A23</f>
        <v>45315</v>
      </c>
      <c r="D23" s="6">
        <v>0.625</v>
      </c>
      <c r="E23" s="2" t="s">
        <v>19</v>
      </c>
      <c r="F23" s="22" t="s">
        <v>8</v>
      </c>
      <c r="G23" s="22"/>
      <c r="H23" s="22"/>
      <c r="I23" s="22"/>
      <c r="J23" s="22"/>
      <c r="K23" s="22"/>
      <c r="L23" s="22"/>
    </row>
    <row r="24" spans="1:12" s="5" customFormat="1" ht="18.75" x14ac:dyDescent="0.3">
      <c r="A24" s="1">
        <v>45315</v>
      </c>
      <c r="B24" s="6">
        <v>0.54166666666666663</v>
      </c>
      <c r="C24" s="1">
        <f t="shared" ref="C24:C25" si="3">A24</f>
        <v>45315</v>
      </c>
      <c r="D24" s="6">
        <v>0.625</v>
      </c>
      <c r="E24" s="2" t="s">
        <v>23</v>
      </c>
      <c r="F24" s="22" t="s">
        <v>3</v>
      </c>
      <c r="G24" s="22"/>
      <c r="H24" s="22"/>
      <c r="I24" s="22"/>
      <c r="J24" s="22"/>
      <c r="K24" s="22"/>
      <c r="L24" s="22"/>
    </row>
    <row r="25" spans="1:12" s="5" customFormat="1" ht="18.75" x14ac:dyDescent="0.3">
      <c r="A25" s="1">
        <v>45316</v>
      </c>
      <c r="B25" s="6">
        <v>0.5</v>
      </c>
      <c r="C25" s="1">
        <f t="shared" si="3"/>
        <v>45316</v>
      </c>
      <c r="D25" s="6">
        <v>0.70833333333333337</v>
      </c>
      <c r="E25" s="7" t="s">
        <v>25</v>
      </c>
      <c r="F25" s="22" t="s">
        <v>3</v>
      </c>
      <c r="G25" s="22"/>
      <c r="H25" s="22"/>
      <c r="I25" s="22"/>
      <c r="J25" s="22"/>
      <c r="K25" s="22"/>
      <c r="L25" s="22"/>
    </row>
    <row r="26" spans="1:12" s="5" customFormat="1" ht="18.75" x14ac:dyDescent="0.3">
      <c r="A26" s="1">
        <v>45316</v>
      </c>
      <c r="B26" s="6">
        <v>0.375</v>
      </c>
      <c r="C26" s="1">
        <v>45316</v>
      </c>
      <c r="D26" s="6">
        <v>0.58333333333333337</v>
      </c>
      <c r="E26" s="2" t="s">
        <v>26</v>
      </c>
      <c r="F26" s="22" t="s">
        <v>3</v>
      </c>
      <c r="G26" s="22"/>
      <c r="H26" s="22"/>
      <c r="I26" s="22"/>
      <c r="J26" s="22"/>
      <c r="K26" s="22"/>
      <c r="L26" s="22"/>
    </row>
    <row r="27" spans="1:12" s="5" customFormat="1" ht="18.75" x14ac:dyDescent="0.3">
      <c r="A27" s="1">
        <v>45316</v>
      </c>
      <c r="B27" s="6">
        <v>0.375</v>
      </c>
      <c r="C27" s="1">
        <f t="shared" ref="C27:C29" si="4">A27</f>
        <v>45316</v>
      </c>
      <c r="D27" s="6">
        <v>0.625</v>
      </c>
      <c r="E27" s="2" t="s">
        <v>19</v>
      </c>
      <c r="F27" s="22" t="s">
        <v>8</v>
      </c>
      <c r="G27" s="22"/>
      <c r="H27" s="22"/>
      <c r="I27" s="22"/>
      <c r="J27" s="22"/>
      <c r="K27" s="22"/>
      <c r="L27" s="22"/>
    </row>
    <row r="28" spans="1:12" ht="18.75" x14ac:dyDescent="0.3">
      <c r="A28" s="1">
        <v>45320</v>
      </c>
      <c r="B28" s="6">
        <v>0.375</v>
      </c>
      <c r="C28" s="1">
        <f t="shared" si="4"/>
        <v>45320</v>
      </c>
      <c r="D28" s="6">
        <v>0.625</v>
      </c>
      <c r="E28" s="2" t="s">
        <v>26</v>
      </c>
      <c r="F28" s="22" t="s">
        <v>3</v>
      </c>
      <c r="G28" s="22"/>
      <c r="H28" s="22"/>
      <c r="I28" s="22"/>
      <c r="J28" s="22"/>
      <c r="K28" s="22"/>
      <c r="L28" s="22"/>
    </row>
    <row r="29" spans="1:12" ht="18.75" x14ac:dyDescent="0.3">
      <c r="A29" s="1">
        <v>45321</v>
      </c>
      <c r="B29" s="6">
        <v>0.41666666666666702</v>
      </c>
      <c r="C29" s="1">
        <f t="shared" si="4"/>
        <v>45321</v>
      </c>
      <c r="D29" s="6">
        <v>0.66666666666666696</v>
      </c>
      <c r="E29" s="2" t="s">
        <v>27</v>
      </c>
      <c r="F29" s="22" t="s">
        <v>3</v>
      </c>
      <c r="G29" s="22"/>
      <c r="H29" s="22"/>
      <c r="I29" s="22"/>
      <c r="J29" s="22"/>
      <c r="K29" s="22"/>
      <c r="L29" s="22"/>
    </row>
    <row r="30" spans="1:12" ht="18.75" x14ac:dyDescent="0.3">
      <c r="A30" s="1">
        <v>45322</v>
      </c>
      <c r="B30" s="6">
        <v>0.375</v>
      </c>
      <c r="C30" s="1">
        <f t="shared" ref="C30" si="5">A30</f>
        <v>45322</v>
      </c>
      <c r="D30" s="6">
        <v>0.625</v>
      </c>
      <c r="E30" s="2" t="s">
        <v>28</v>
      </c>
      <c r="F30" s="22" t="s">
        <v>3</v>
      </c>
      <c r="G30" s="22"/>
      <c r="H30" s="22"/>
      <c r="I30" s="22"/>
      <c r="J30" s="22"/>
      <c r="K30" s="22"/>
      <c r="L30" s="22"/>
    </row>
  </sheetData>
  <mergeCells count="33">
    <mergeCell ref="F30:L30"/>
    <mergeCell ref="F25:L25"/>
    <mergeCell ref="F26:L26"/>
    <mergeCell ref="F27:L27"/>
    <mergeCell ref="F28:L28"/>
    <mergeCell ref="F7:L7"/>
    <mergeCell ref="A1:L1"/>
    <mergeCell ref="A2:D2"/>
    <mergeCell ref="E2:E3"/>
    <mergeCell ref="F2:L3"/>
    <mergeCell ref="A3:B3"/>
    <mergeCell ref="C3:D3"/>
    <mergeCell ref="F4:L4"/>
    <mergeCell ref="F5:L5"/>
    <mergeCell ref="F6:L6"/>
    <mergeCell ref="F14:L14"/>
    <mergeCell ref="F15:L15"/>
    <mergeCell ref="F16:L16"/>
    <mergeCell ref="F29:L29"/>
    <mergeCell ref="F17:L17"/>
    <mergeCell ref="F19:L19"/>
    <mergeCell ref="F18:L18"/>
    <mergeCell ref="F20:L20"/>
    <mergeCell ref="F21:L21"/>
    <mergeCell ref="F22:L22"/>
    <mergeCell ref="F23:L23"/>
    <mergeCell ref="F24:L24"/>
    <mergeCell ref="F8:L8"/>
    <mergeCell ref="F11:L11"/>
    <mergeCell ref="F12:L12"/>
    <mergeCell ref="F13:L13"/>
    <mergeCell ref="F10:L10"/>
    <mergeCell ref="F9:L9"/>
  </mergeCells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85" zoomScaleNormal="85" workbookViewId="0">
      <selection activeCell="E25" sqref="E25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85546875" style="8" customWidth="1"/>
    <col min="5" max="5" width="72" style="8" customWidth="1"/>
    <col min="6" max="6" width="44.28515625" style="8" bestFit="1" customWidth="1"/>
  </cols>
  <sheetData>
    <row r="1" spans="1:6" ht="18.75" x14ac:dyDescent="0.25">
      <c r="A1" s="39" t="s">
        <v>156</v>
      </c>
      <c r="B1" s="39"/>
      <c r="C1" s="40"/>
      <c r="D1" s="40"/>
      <c r="E1" s="40"/>
      <c r="F1" s="40"/>
    </row>
    <row r="2" spans="1:6" ht="18.75" customHeight="1" x14ac:dyDescent="0.25">
      <c r="A2" s="26"/>
      <c r="B2" s="26"/>
      <c r="C2" s="26"/>
      <c r="D2" s="26"/>
      <c r="E2" s="26"/>
      <c r="F2" s="26"/>
    </row>
    <row r="3" spans="1:6" x14ac:dyDescent="0.25">
      <c r="A3" s="38" t="s">
        <v>0</v>
      </c>
      <c r="B3" s="38"/>
      <c r="C3" s="38"/>
      <c r="D3" s="38"/>
      <c r="E3" s="41" t="s">
        <v>1</v>
      </c>
      <c r="F3" s="38" t="s">
        <v>2</v>
      </c>
    </row>
    <row r="4" spans="1:6" x14ac:dyDescent="0.25">
      <c r="A4" s="38" t="s">
        <v>4</v>
      </c>
      <c r="B4" s="38"/>
      <c r="C4" s="38" t="s">
        <v>5</v>
      </c>
      <c r="D4" s="38"/>
      <c r="E4" s="41"/>
      <c r="F4" s="38"/>
    </row>
    <row r="5" spans="1:6" ht="18.75" x14ac:dyDescent="0.25">
      <c r="A5" s="1">
        <v>45572</v>
      </c>
      <c r="B5" s="4">
        <v>0.375</v>
      </c>
      <c r="C5" s="1">
        <f>A5</f>
        <v>45572</v>
      </c>
      <c r="D5" s="4" t="s">
        <v>160</v>
      </c>
      <c r="E5" s="15" t="s">
        <v>157</v>
      </c>
      <c r="F5" s="15" t="s">
        <v>13</v>
      </c>
    </row>
    <row r="6" spans="1:6" ht="18.75" x14ac:dyDescent="0.25">
      <c r="A6" s="1">
        <v>45574</v>
      </c>
      <c r="B6" s="4">
        <v>0.39583333333333331</v>
      </c>
      <c r="C6" s="1">
        <f>A6</f>
        <v>45574</v>
      </c>
      <c r="D6" s="4">
        <v>0.64583333333333337</v>
      </c>
      <c r="E6" s="15" t="s">
        <v>158</v>
      </c>
      <c r="F6" s="15" t="s">
        <v>13</v>
      </c>
    </row>
    <row r="7" spans="1:6" ht="18.75" x14ac:dyDescent="0.25">
      <c r="A7" s="1">
        <v>45579</v>
      </c>
      <c r="B7" s="4">
        <v>0.41666666666666669</v>
      </c>
      <c r="C7" s="1">
        <f t="shared" ref="C7" si="0">A7</f>
        <v>45579</v>
      </c>
      <c r="D7" s="4">
        <v>0.66666666666666663</v>
      </c>
      <c r="E7" s="15" t="s">
        <v>159</v>
      </c>
      <c r="F7" s="15" t="s">
        <v>8</v>
      </c>
    </row>
    <row r="8" spans="1:6" ht="18.75" x14ac:dyDescent="0.25">
      <c r="A8" s="1">
        <v>45581</v>
      </c>
      <c r="B8" s="4">
        <v>0.41666666666666669</v>
      </c>
      <c r="C8" s="1">
        <f t="shared" ref="C8" si="1">A8</f>
        <v>45581</v>
      </c>
      <c r="D8" s="4">
        <v>0.66666666666666663</v>
      </c>
      <c r="E8" s="15" t="s">
        <v>159</v>
      </c>
      <c r="F8" s="15" t="s">
        <v>8</v>
      </c>
    </row>
    <row r="9" spans="1:6" ht="18.75" x14ac:dyDescent="0.3">
      <c r="A9" s="1">
        <v>45586</v>
      </c>
      <c r="B9" s="4">
        <v>0.39583333333333331</v>
      </c>
      <c r="C9" s="1">
        <f>A9</f>
        <v>45586</v>
      </c>
      <c r="D9" s="4">
        <v>0.625</v>
      </c>
      <c r="E9" s="17" t="s">
        <v>161</v>
      </c>
      <c r="F9" s="7" t="s">
        <v>3</v>
      </c>
    </row>
    <row r="10" spans="1:6" ht="18.75" x14ac:dyDescent="0.3">
      <c r="A10" s="1">
        <v>45587</v>
      </c>
      <c r="B10" s="4">
        <v>0.39583333333333331</v>
      </c>
      <c r="C10" s="1">
        <f>A10</f>
        <v>45587</v>
      </c>
      <c r="D10" s="4">
        <v>0.6875</v>
      </c>
      <c r="E10" s="17" t="s">
        <v>162</v>
      </c>
      <c r="F10" s="7" t="s">
        <v>3</v>
      </c>
    </row>
  </sheetData>
  <mergeCells count="7">
    <mergeCell ref="A1:F1"/>
    <mergeCell ref="A2:F2"/>
    <mergeCell ref="A3:D3"/>
    <mergeCell ref="E3:E4"/>
    <mergeCell ref="F3:F4"/>
    <mergeCell ref="A4:B4"/>
    <mergeCell ref="C4:D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BreakPreview" zoomScale="145" zoomScaleNormal="85" zoomScaleSheetLayoutView="145" workbookViewId="0">
      <selection activeCell="E6" sqref="E6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7109375" style="8" customWidth="1"/>
    <col min="5" max="5" width="45.85546875" style="8" customWidth="1"/>
    <col min="6" max="6" width="44.28515625" style="8" customWidth="1"/>
  </cols>
  <sheetData>
    <row r="1" spans="1:6" ht="18.75" x14ac:dyDescent="0.25">
      <c r="A1" s="39" t="s">
        <v>164</v>
      </c>
      <c r="B1" s="39"/>
      <c r="C1" s="40"/>
      <c r="D1" s="40"/>
      <c r="E1" s="40"/>
      <c r="F1" s="40"/>
    </row>
    <row r="2" spans="1:6" ht="18.75" customHeight="1" x14ac:dyDescent="0.25">
      <c r="A2" s="26"/>
      <c r="B2" s="26"/>
      <c r="C2" s="26"/>
      <c r="D2" s="26"/>
      <c r="E2" s="26"/>
      <c r="F2" s="26"/>
    </row>
    <row r="3" spans="1:6" x14ac:dyDescent="0.25">
      <c r="A3" s="38" t="s">
        <v>0</v>
      </c>
      <c r="B3" s="38"/>
      <c r="C3" s="38"/>
      <c r="D3" s="38"/>
      <c r="E3" s="41" t="s">
        <v>1</v>
      </c>
      <c r="F3" s="38" t="s">
        <v>2</v>
      </c>
    </row>
    <row r="4" spans="1:6" x14ac:dyDescent="0.25">
      <c r="A4" s="38" t="s">
        <v>4</v>
      </c>
      <c r="B4" s="38"/>
      <c r="C4" s="38" t="s">
        <v>5</v>
      </c>
      <c r="D4" s="38"/>
      <c r="E4" s="41"/>
      <c r="F4" s="38"/>
    </row>
    <row r="5" spans="1:6" ht="18.75" x14ac:dyDescent="0.3">
      <c r="A5" s="20">
        <v>45603</v>
      </c>
      <c r="B5" s="4">
        <v>0.375</v>
      </c>
      <c r="C5" s="1">
        <f>A5</f>
        <v>45603</v>
      </c>
      <c r="D5" s="4" t="s">
        <v>160</v>
      </c>
      <c r="E5" s="17" t="s">
        <v>60</v>
      </c>
      <c r="F5" s="16" t="s">
        <v>8</v>
      </c>
    </row>
    <row r="6" spans="1:6" ht="18.75" x14ac:dyDescent="0.3">
      <c r="A6" s="21">
        <v>45605</v>
      </c>
      <c r="B6" s="4">
        <v>0.25694444444444448</v>
      </c>
      <c r="C6" s="19">
        <v>45605</v>
      </c>
      <c r="D6" s="4">
        <v>0.58333333333333337</v>
      </c>
      <c r="E6" s="16" t="s">
        <v>163</v>
      </c>
      <c r="F6" s="16" t="s">
        <v>8</v>
      </c>
    </row>
    <row r="7" spans="1:6" ht="18.75" x14ac:dyDescent="0.3">
      <c r="A7" s="20">
        <v>45607</v>
      </c>
      <c r="B7" s="4">
        <v>0.39583333333333331</v>
      </c>
      <c r="C7" s="1">
        <f>A7</f>
        <v>45607</v>
      </c>
      <c r="D7" s="4">
        <v>0.64583333333333337</v>
      </c>
      <c r="E7" s="17" t="s">
        <v>165</v>
      </c>
      <c r="F7" s="16" t="s">
        <v>8</v>
      </c>
    </row>
  </sheetData>
  <mergeCells count="7">
    <mergeCell ref="A1:F1"/>
    <mergeCell ref="A2:F2"/>
    <mergeCell ref="A3:D3"/>
    <mergeCell ref="E3:E4"/>
    <mergeCell ref="F3:F4"/>
    <mergeCell ref="A4:B4"/>
    <mergeCell ref="C4:D4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view="pageBreakPreview" zoomScale="145" zoomScaleNormal="85" zoomScaleSheetLayoutView="145" workbookViewId="0">
      <selection activeCell="F5" sqref="F5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7109375" style="8" customWidth="1"/>
    <col min="5" max="5" width="45.85546875" style="8" customWidth="1"/>
    <col min="6" max="6" width="44.28515625" style="8" customWidth="1"/>
  </cols>
  <sheetData>
    <row r="1" spans="1:6" ht="18.75" x14ac:dyDescent="0.25">
      <c r="A1" s="39" t="s">
        <v>166</v>
      </c>
      <c r="B1" s="39"/>
      <c r="C1" s="40"/>
      <c r="D1" s="40"/>
      <c r="E1" s="40"/>
      <c r="F1" s="40"/>
    </row>
    <row r="2" spans="1:6" ht="18.75" customHeight="1" x14ac:dyDescent="0.25">
      <c r="A2" s="26"/>
      <c r="B2" s="26"/>
      <c r="C2" s="26"/>
      <c r="D2" s="26"/>
      <c r="E2" s="26"/>
      <c r="F2" s="26"/>
    </row>
    <row r="3" spans="1:6" x14ac:dyDescent="0.25">
      <c r="A3" s="38" t="s">
        <v>0</v>
      </c>
      <c r="B3" s="38"/>
      <c r="C3" s="38"/>
      <c r="D3" s="38"/>
      <c r="E3" s="41" t="s">
        <v>1</v>
      </c>
      <c r="F3" s="38" t="s">
        <v>2</v>
      </c>
    </row>
    <row r="4" spans="1:6" x14ac:dyDescent="0.25">
      <c r="A4" s="38" t="s">
        <v>4</v>
      </c>
      <c r="B4" s="38"/>
      <c r="C4" s="38" t="s">
        <v>5</v>
      </c>
      <c r="D4" s="38"/>
      <c r="E4" s="41"/>
      <c r="F4" s="38"/>
    </row>
    <row r="5" spans="1:6" ht="18.75" x14ac:dyDescent="0.3">
      <c r="A5" s="20">
        <v>45630</v>
      </c>
      <c r="B5" s="4">
        <v>0.375</v>
      </c>
      <c r="C5" s="1">
        <f>A5</f>
        <v>45630</v>
      </c>
      <c r="D5" s="4" t="s">
        <v>168</v>
      </c>
      <c r="E5" s="17" t="s">
        <v>169</v>
      </c>
      <c r="F5" s="18" t="s">
        <v>8</v>
      </c>
    </row>
    <row r="6" spans="1:6" ht="18.75" x14ac:dyDescent="0.3">
      <c r="A6" s="20">
        <v>45630</v>
      </c>
      <c r="B6" s="4">
        <v>0.375</v>
      </c>
      <c r="C6" s="1">
        <f>A6</f>
        <v>45630</v>
      </c>
      <c r="D6" s="4" t="s">
        <v>168</v>
      </c>
      <c r="E6" s="17" t="s">
        <v>61</v>
      </c>
      <c r="F6" s="18" t="s">
        <v>8</v>
      </c>
    </row>
    <row r="7" spans="1:6" ht="18.75" x14ac:dyDescent="0.3">
      <c r="A7" s="20">
        <v>45632</v>
      </c>
      <c r="B7" s="4">
        <v>0.33333333333333331</v>
      </c>
      <c r="C7" s="1">
        <f>A7</f>
        <v>45632</v>
      </c>
      <c r="D7" s="4" t="s">
        <v>160</v>
      </c>
      <c r="E7" s="17" t="s">
        <v>167</v>
      </c>
      <c r="F7" s="18" t="s">
        <v>8</v>
      </c>
    </row>
  </sheetData>
  <mergeCells count="7">
    <mergeCell ref="A1:F1"/>
    <mergeCell ref="A2:F2"/>
    <mergeCell ref="A3:D3"/>
    <mergeCell ref="E3:E4"/>
    <mergeCell ref="F3:F4"/>
    <mergeCell ref="A4:B4"/>
    <mergeCell ref="C4:D4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A5" sqref="A5:XFD5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85546875" style="8" customWidth="1"/>
    <col min="5" max="5" width="72" style="8" customWidth="1"/>
    <col min="6" max="6" width="44.28515625" style="8" bestFit="1" customWidth="1"/>
  </cols>
  <sheetData>
    <row r="1" spans="1:6" ht="18.75" x14ac:dyDescent="0.25">
      <c r="A1" s="39" t="s">
        <v>29</v>
      </c>
      <c r="B1" s="39"/>
      <c r="C1" s="40"/>
      <c r="D1" s="40"/>
      <c r="E1" s="40"/>
      <c r="F1" s="40"/>
    </row>
    <row r="2" spans="1:6" ht="18.75" customHeight="1" x14ac:dyDescent="0.25">
      <c r="A2" s="26"/>
      <c r="B2" s="26"/>
      <c r="C2" s="26"/>
      <c r="D2" s="26"/>
      <c r="E2" s="26"/>
      <c r="F2" s="26"/>
    </row>
    <row r="3" spans="1:6" x14ac:dyDescent="0.25">
      <c r="A3" s="28" t="s">
        <v>0</v>
      </c>
      <c r="B3" s="29"/>
      <c r="C3" s="29"/>
      <c r="D3" s="30"/>
      <c r="E3" s="31" t="s">
        <v>1</v>
      </c>
      <c r="F3" s="38" t="s">
        <v>2</v>
      </c>
    </row>
    <row r="4" spans="1:6" x14ac:dyDescent="0.25">
      <c r="A4" s="36" t="s">
        <v>4</v>
      </c>
      <c r="B4" s="37"/>
      <c r="C4" s="38" t="s">
        <v>5</v>
      </c>
      <c r="D4" s="38"/>
      <c r="E4" s="32"/>
      <c r="F4" s="38"/>
    </row>
    <row r="5" spans="1:6" ht="18.75" x14ac:dyDescent="0.25">
      <c r="A5" s="1">
        <v>45323</v>
      </c>
      <c r="B5" s="4">
        <v>0</v>
      </c>
      <c r="C5" s="1">
        <v>45351</v>
      </c>
      <c r="D5" s="4">
        <v>0.99930555555555556</v>
      </c>
      <c r="E5" s="2" t="s">
        <v>12</v>
      </c>
      <c r="F5" s="2" t="s">
        <v>13</v>
      </c>
    </row>
    <row r="6" spans="1:6" ht="18.75" x14ac:dyDescent="0.25">
      <c r="A6" s="1">
        <v>45327</v>
      </c>
      <c r="B6" s="4">
        <v>0.375</v>
      </c>
      <c r="C6" s="1">
        <f>A6</f>
        <v>45327</v>
      </c>
      <c r="D6" s="4">
        <v>0.58333333333333337</v>
      </c>
      <c r="E6" s="2" t="s">
        <v>31</v>
      </c>
      <c r="F6" s="2" t="s">
        <v>8</v>
      </c>
    </row>
    <row r="7" spans="1:6" ht="18.75" x14ac:dyDescent="0.25">
      <c r="A7" s="1">
        <v>45327</v>
      </c>
      <c r="B7" s="4">
        <v>0.39583333333333331</v>
      </c>
      <c r="C7" s="1">
        <f t="shared" ref="C7:C31" si="0">A7</f>
        <v>45327</v>
      </c>
      <c r="D7" s="4">
        <v>0.66666666666666663</v>
      </c>
      <c r="E7" s="3" t="s">
        <v>30</v>
      </c>
      <c r="F7" s="2" t="s">
        <v>8</v>
      </c>
    </row>
    <row r="8" spans="1:6" ht="18.75" x14ac:dyDescent="0.25">
      <c r="A8" s="1">
        <v>45328</v>
      </c>
      <c r="B8" s="4">
        <v>0.41666666666666669</v>
      </c>
      <c r="C8" s="1">
        <f t="shared" si="0"/>
        <v>45328</v>
      </c>
      <c r="D8" s="4">
        <v>0.58333333333333337</v>
      </c>
      <c r="E8" s="2" t="s">
        <v>19</v>
      </c>
      <c r="F8" s="2" t="s">
        <v>8</v>
      </c>
    </row>
    <row r="9" spans="1:6" ht="18.75" x14ac:dyDescent="0.25">
      <c r="A9" s="1">
        <v>45329</v>
      </c>
      <c r="B9" s="4">
        <v>0.58333333333333337</v>
      </c>
      <c r="C9" s="1">
        <f t="shared" si="0"/>
        <v>45329</v>
      </c>
      <c r="D9" s="4">
        <v>0.66666666666666663</v>
      </c>
      <c r="E9" s="2" t="s">
        <v>32</v>
      </c>
      <c r="F9" s="2" t="s">
        <v>3</v>
      </c>
    </row>
    <row r="10" spans="1:6" ht="18.75" x14ac:dyDescent="0.25">
      <c r="A10" s="1">
        <v>45330</v>
      </c>
      <c r="B10" s="4">
        <v>0.41666666666666669</v>
      </c>
      <c r="C10" s="1">
        <f t="shared" si="0"/>
        <v>45330</v>
      </c>
      <c r="D10" s="4">
        <v>0.58333333333333337</v>
      </c>
      <c r="E10" s="2" t="s">
        <v>33</v>
      </c>
      <c r="F10" s="2" t="s">
        <v>8</v>
      </c>
    </row>
    <row r="11" spans="1:6" ht="18.75" x14ac:dyDescent="0.25">
      <c r="A11" s="1">
        <v>45330</v>
      </c>
      <c r="B11" s="4">
        <v>0.625</v>
      </c>
      <c r="C11" s="1">
        <f t="shared" si="0"/>
        <v>45330</v>
      </c>
      <c r="D11" s="4">
        <v>0.70833333333333337</v>
      </c>
      <c r="E11" s="2" t="s">
        <v>34</v>
      </c>
      <c r="F11" s="2" t="s">
        <v>3</v>
      </c>
    </row>
    <row r="12" spans="1:6" ht="18.75" x14ac:dyDescent="0.25">
      <c r="A12" s="1">
        <v>45331</v>
      </c>
      <c r="B12" s="4">
        <v>0.41666666666666669</v>
      </c>
      <c r="C12" s="1">
        <f t="shared" si="0"/>
        <v>45331</v>
      </c>
      <c r="D12" s="4">
        <v>0.54166666666666663</v>
      </c>
      <c r="E12" s="2" t="s">
        <v>35</v>
      </c>
      <c r="F12" s="2" t="s">
        <v>3</v>
      </c>
    </row>
    <row r="13" spans="1:6" ht="18.75" x14ac:dyDescent="0.25">
      <c r="A13" s="1">
        <v>45334</v>
      </c>
      <c r="B13" s="4">
        <v>0.39583333333333331</v>
      </c>
      <c r="C13" s="1">
        <f t="shared" si="0"/>
        <v>45334</v>
      </c>
      <c r="D13" s="4">
        <v>0.5625</v>
      </c>
      <c r="E13" s="2" t="s">
        <v>36</v>
      </c>
      <c r="F13" s="2" t="s">
        <v>8</v>
      </c>
    </row>
    <row r="14" spans="1:6" ht="18.75" x14ac:dyDescent="0.25">
      <c r="A14" s="1">
        <v>45335</v>
      </c>
      <c r="B14" s="4">
        <v>0.375</v>
      </c>
      <c r="C14" s="1">
        <f t="shared" si="0"/>
        <v>45335</v>
      </c>
      <c r="D14" s="4">
        <v>0.5</v>
      </c>
      <c r="E14" s="2" t="s">
        <v>35</v>
      </c>
      <c r="F14" s="2" t="s">
        <v>8</v>
      </c>
    </row>
    <row r="15" spans="1:6" ht="18.75" x14ac:dyDescent="0.25">
      <c r="A15" s="1">
        <v>45336</v>
      </c>
      <c r="B15" s="4">
        <v>0.41666666666666669</v>
      </c>
      <c r="C15" s="1">
        <f t="shared" si="0"/>
        <v>45336</v>
      </c>
      <c r="D15" s="4">
        <v>0.5</v>
      </c>
      <c r="E15" s="2" t="s">
        <v>37</v>
      </c>
      <c r="F15" s="2" t="s">
        <v>8</v>
      </c>
    </row>
    <row r="16" spans="1:6" ht="18.75" x14ac:dyDescent="0.25">
      <c r="A16" s="1">
        <v>45336</v>
      </c>
      <c r="B16" s="4">
        <v>0.58333333333333337</v>
      </c>
      <c r="C16" s="1">
        <f t="shared" si="0"/>
        <v>45336</v>
      </c>
      <c r="D16" s="4">
        <v>0.66666666666666663</v>
      </c>
      <c r="E16" s="2" t="s">
        <v>38</v>
      </c>
      <c r="F16" s="2" t="s">
        <v>3</v>
      </c>
    </row>
    <row r="17" spans="1:6" ht="18.75" x14ac:dyDescent="0.25">
      <c r="A17" s="1">
        <v>45337</v>
      </c>
      <c r="B17" s="4">
        <v>0.5</v>
      </c>
      <c r="C17" s="1">
        <f t="shared" si="0"/>
        <v>45337</v>
      </c>
      <c r="D17" s="4">
        <v>0.58333333333333337</v>
      </c>
      <c r="E17" s="2" t="s">
        <v>33</v>
      </c>
      <c r="F17" s="2" t="s">
        <v>8</v>
      </c>
    </row>
    <row r="18" spans="1:6" s="5" customFormat="1" ht="18.75" x14ac:dyDescent="0.3">
      <c r="A18" s="1">
        <v>45338</v>
      </c>
      <c r="B18" s="4">
        <v>0.375</v>
      </c>
      <c r="C18" s="1">
        <f t="shared" si="0"/>
        <v>45338</v>
      </c>
      <c r="D18" s="4">
        <v>0.5</v>
      </c>
      <c r="E18" s="2" t="s">
        <v>39</v>
      </c>
      <c r="F18" s="2" t="s">
        <v>3</v>
      </c>
    </row>
    <row r="19" spans="1:6" s="5" customFormat="1" ht="18.75" x14ac:dyDescent="0.3">
      <c r="A19" s="1">
        <v>45338</v>
      </c>
      <c r="B19" s="4">
        <v>0.58333333333333337</v>
      </c>
      <c r="C19" s="1">
        <f t="shared" si="0"/>
        <v>45338</v>
      </c>
      <c r="D19" s="4">
        <v>0.66666666666666663</v>
      </c>
      <c r="E19" s="2" t="s">
        <v>40</v>
      </c>
      <c r="F19" s="2" t="s">
        <v>3</v>
      </c>
    </row>
    <row r="20" spans="1:6" s="5" customFormat="1" ht="18.75" x14ac:dyDescent="0.3">
      <c r="A20" s="1">
        <v>45341</v>
      </c>
      <c r="B20" s="4">
        <v>0.375</v>
      </c>
      <c r="C20" s="1">
        <f t="shared" si="0"/>
        <v>45341</v>
      </c>
      <c r="D20" s="4">
        <v>0.47916666666666669</v>
      </c>
      <c r="E20" s="2" t="s">
        <v>41</v>
      </c>
      <c r="F20" s="2" t="s">
        <v>3</v>
      </c>
    </row>
    <row r="21" spans="1:6" s="5" customFormat="1" ht="18.75" x14ac:dyDescent="0.3">
      <c r="A21" s="1">
        <v>45341</v>
      </c>
      <c r="B21" s="6">
        <v>0.5</v>
      </c>
      <c r="C21" s="1">
        <f t="shared" si="0"/>
        <v>45341</v>
      </c>
      <c r="D21" s="6">
        <v>0.58333333333333337</v>
      </c>
      <c r="E21" s="2" t="s">
        <v>42</v>
      </c>
      <c r="F21" s="2" t="s">
        <v>3</v>
      </c>
    </row>
    <row r="22" spans="1:6" s="5" customFormat="1" ht="18.75" x14ac:dyDescent="0.3">
      <c r="A22" s="1">
        <v>45342</v>
      </c>
      <c r="B22" s="6">
        <v>0.41666666666666669</v>
      </c>
      <c r="C22" s="1">
        <f t="shared" si="0"/>
        <v>45342</v>
      </c>
      <c r="D22" s="6">
        <v>0.625</v>
      </c>
      <c r="E22" s="2" t="s">
        <v>43</v>
      </c>
      <c r="F22" s="2" t="s">
        <v>8</v>
      </c>
    </row>
    <row r="23" spans="1:6" s="5" customFormat="1" ht="18.75" x14ac:dyDescent="0.3">
      <c r="A23" s="1">
        <v>45343</v>
      </c>
      <c r="B23" s="6">
        <v>0.39583333333333331</v>
      </c>
      <c r="C23" s="1">
        <f t="shared" si="0"/>
        <v>45343</v>
      </c>
      <c r="D23" s="6">
        <v>0.45833333333333331</v>
      </c>
      <c r="E23" s="2" t="s">
        <v>44</v>
      </c>
      <c r="F23" s="2" t="s">
        <v>3</v>
      </c>
    </row>
    <row r="24" spans="1:6" s="5" customFormat="1" ht="18.75" x14ac:dyDescent="0.3">
      <c r="A24" s="1">
        <v>45343</v>
      </c>
      <c r="B24" s="6">
        <v>0.5</v>
      </c>
      <c r="C24" s="1">
        <f t="shared" si="0"/>
        <v>45343</v>
      </c>
      <c r="D24" s="6">
        <v>0.5625</v>
      </c>
      <c r="E24" s="2" t="s">
        <v>45</v>
      </c>
      <c r="F24" s="2" t="s">
        <v>3</v>
      </c>
    </row>
    <row r="25" spans="1:6" s="5" customFormat="1" ht="18.75" x14ac:dyDescent="0.3">
      <c r="A25" s="1">
        <v>45344</v>
      </c>
      <c r="B25" s="6">
        <v>0.375</v>
      </c>
      <c r="C25" s="1">
        <f t="shared" si="0"/>
        <v>45344</v>
      </c>
      <c r="D25" s="6">
        <v>0.5</v>
      </c>
      <c r="E25" s="2" t="s">
        <v>46</v>
      </c>
      <c r="F25" s="2" t="s">
        <v>8</v>
      </c>
    </row>
    <row r="26" spans="1:6" s="5" customFormat="1" ht="18.75" x14ac:dyDescent="0.3">
      <c r="A26" s="1">
        <v>45348</v>
      </c>
      <c r="B26" s="6">
        <v>0.375</v>
      </c>
      <c r="C26" s="1">
        <f t="shared" si="0"/>
        <v>45348</v>
      </c>
      <c r="D26" s="6">
        <v>0.45833333333333331</v>
      </c>
      <c r="E26" s="2" t="s">
        <v>47</v>
      </c>
      <c r="F26" s="2" t="s">
        <v>8</v>
      </c>
    </row>
    <row r="27" spans="1:6" s="5" customFormat="1" ht="18.75" x14ac:dyDescent="0.3">
      <c r="A27" s="1">
        <v>45348</v>
      </c>
      <c r="B27" s="6">
        <v>0.5</v>
      </c>
      <c r="C27" s="1">
        <f t="shared" si="0"/>
        <v>45348</v>
      </c>
      <c r="D27" s="6">
        <v>0.58333333333333337</v>
      </c>
      <c r="E27" s="2" t="s">
        <v>49</v>
      </c>
      <c r="F27" s="2" t="s">
        <v>3</v>
      </c>
    </row>
    <row r="28" spans="1:6" s="5" customFormat="1" ht="18.75" x14ac:dyDescent="0.3">
      <c r="A28" s="1">
        <v>45348</v>
      </c>
      <c r="B28" s="6">
        <v>0.60416666666666663</v>
      </c>
      <c r="C28" s="1">
        <f t="shared" si="0"/>
        <v>45348</v>
      </c>
      <c r="D28" s="6">
        <v>0.64583333333333337</v>
      </c>
      <c r="E28" s="2" t="s">
        <v>48</v>
      </c>
      <c r="F28" s="2" t="s">
        <v>3</v>
      </c>
    </row>
    <row r="29" spans="1:6" ht="18.75" x14ac:dyDescent="0.3">
      <c r="A29" s="1">
        <v>45349</v>
      </c>
      <c r="B29" s="6">
        <v>0.375</v>
      </c>
      <c r="C29" s="1">
        <f t="shared" si="0"/>
        <v>45349</v>
      </c>
      <c r="D29" s="6">
        <v>0.54166666666666663</v>
      </c>
      <c r="E29" s="2" t="s">
        <v>50</v>
      </c>
      <c r="F29" s="2" t="s">
        <v>3</v>
      </c>
    </row>
    <row r="30" spans="1:6" ht="18.75" x14ac:dyDescent="0.3">
      <c r="A30" s="1">
        <v>45350</v>
      </c>
      <c r="B30" s="6">
        <v>0.41666666666666669</v>
      </c>
      <c r="C30" s="1">
        <f t="shared" si="0"/>
        <v>45350</v>
      </c>
      <c r="D30" s="6">
        <v>0.54166666666666663</v>
      </c>
      <c r="E30" s="2" t="s">
        <v>51</v>
      </c>
      <c r="F30" s="2" t="s">
        <v>3</v>
      </c>
    </row>
    <row r="31" spans="1:6" ht="18.75" x14ac:dyDescent="0.3">
      <c r="A31" s="1">
        <v>45350</v>
      </c>
      <c r="B31" s="6">
        <v>0.45833333333333331</v>
      </c>
      <c r="C31" s="1">
        <f t="shared" si="0"/>
        <v>45350</v>
      </c>
      <c r="D31" s="6">
        <v>0.625</v>
      </c>
      <c r="E31" s="2" t="s">
        <v>52</v>
      </c>
      <c r="F31" s="2" t="s">
        <v>8</v>
      </c>
    </row>
  </sheetData>
  <mergeCells count="7">
    <mergeCell ref="A2:F2"/>
    <mergeCell ref="A1:F1"/>
    <mergeCell ref="A3:D3"/>
    <mergeCell ref="E3:E4"/>
    <mergeCell ref="F3:F4"/>
    <mergeCell ref="A4:B4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7" workbookViewId="0">
      <selection sqref="A1:F1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85546875" style="8" customWidth="1"/>
    <col min="5" max="5" width="72" style="8" customWidth="1"/>
    <col min="6" max="6" width="44.28515625" style="8" bestFit="1" customWidth="1"/>
  </cols>
  <sheetData>
    <row r="1" spans="1:6" ht="18.75" x14ac:dyDescent="0.25">
      <c r="A1" s="39" t="s">
        <v>55</v>
      </c>
      <c r="B1" s="39"/>
      <c r="C1" s="40"/>
      <c r="D1" s="40"/>
      <c r="E1" s="40"/>
      <c r="F1" s="40"/>
    </row>
    <row r="2" spans="1:6" ht="18.75" customHeight="1" x14ac:dyDescent="0.25">
      <c r="A2" s="26"/>
      <c r="B2" s="26"/>
      <c r="C2" s="26"/>
      <c r="D2" s="26"/>
      <c r="E2" s="26"/>
      <c r="F2" s="26"/>
    </row>
    <row r="3" spans="1:6" x14ac:dyDescent="0.25">
      <c r="A3" s="28" t="s">
        <v>0</v>
      </c>
      <c r="B3" s="29"/>
      <c r="C3" s="29"/>
      <c r="D3" s="30"/>
      <c r="E3" s="31" t="s">
        <v>1</v>
      </c>
      <c r="F3" s="38" t="s">
        <v>2</v>
      </c>
    </row>
    <row r="4" spans="1:6" x14ac:dyDescent="0.25">
      <c r="A4" s="36" t="s">
        <v>4</v>
      </c>
      <c r="B4" s="37"/>
      <c r="C4" s="38" t="s">
        <v>5</v>
      </c>
      <c r="D4" s="38"/>
      <c r="E4" s="32"/>
      <c r="F4" s="38"/>
    </row>
    <row r="5" spans="1:6" ht="18.75" x14ac:dyDescent="0.25">
      <c r="A5" s="1">
        <v>45352</v>
      </c>
      <c r="B5" s="4">
        <v>0</v>
      </c>
      <c r="C5" s="1">
        <v>45382</v>
      </c>
      <c r="D5" s="4">
        <v>0.99930555555555556</v>
      </c>
      <c r="E5" s="2" t="s">
        <v>12</v>
      </c>
      <c r="F5" s="2" t="s">
        <v>13</v>
      </c>
    </row>
    <row r="6" spans="1:6" ht="18.75" x14ac:dyDescent="0.25">
      <c r="A6" s="1">
        <v>45352</v>
      </c>
      <c r="B6" s="4">
        <v>0.41666666666666669</v>
      </c>
      <c r="C6" s="1">
        <f>A6</f>
        <v>45352</v>
      </c>
      <c r="D6" s="4">
        <v>0.70833333333333337</v>
      </c>
      <c r="E6" s="2" t="s">
        <v>56</v>
      </c>
      <c r="F6" s="2" t="s">
        <v>8</v>
      </c>
    </row>
    <row r="7" spans="1:6" ht="18.75" x14ac:dyDescent="0.25">
      <c r="A7" s="1">
        <v>45355</v>
      </c>
      <c r="B7" s="4">
        <v>0.375</v>
      </c>
      <c r="C7" s="1">
        <f t="shared" ref="C7:C32" si="0">A7</f>
        <v>45355</v>
      </c>
      <c r="D7" s="4">
        <v>0.625</v>
      </c>
      <c r="E7" s="2" t="s">
        <v>53</v>
      </c>
      <c r="F7" s="2" t="s">
        <v>8</v>
      </c>
    </row>
    <row r="8" spans="1:6" ht="18.75" x14ac:dyDescent="0.25">
      <c r="A8" s="1">
        <v>45355</v>
      </c>
      <c r="B8" s="4">
        <v>0.41666666666666669</v>
      </c>
      <c r="C8" s="1">
        <f t="shared" si="0"/>
        <v>45355</v>
      </c>
      <c r="D8" s="4">
        <v>0.49305555555555558</v>
      </c>
      <c r="E8" s="3" t="s">
        <v>57</v>
      </c>
      <c r="F8" s="2" t="s">
        <v>8</v>
      </c>
    </row>
    <row r="9" spans="1:6" ht="18.75" x14ac:dyDescent="0.25">
      <c r="A9" s="1">
        <v>45355</v>
      </c>
      <c r="B9" s="4">
        <v>0.5</v>
      </c>
      <c r="C9" s="1">
        <f t="shared" si="0"/>
        <v>45355</v>
      </c>
      <c r="D9" s="4">
        <v>0.66666666666666663</v>
      </c>
      <c r="E9" s="2" t="s">
        <v>54</v>
      </c>
      <c r="F9" s="2" t="s">
        <v>8</v>
      </c>
    </row>
    <row r="10" spans="1:6" ht="18.75" x14ac:dyDescent="0.25">
      <c r="A10" s="1">
        <v>45356</v>
      </c>
      <c r="B10" s="4">
        <v>0.375</v>
      </c>
      <c r="C10" s="1">
        <f t="shared" si="0"/>
        <v>45356</v>
      </c>
      <c r="D10" s="4">
        <v>0.58333333333333337</v>
      </c>
      <c r="E10" s="2" t="s">
        <v>61</v>
      </c>
      <c r="F10" s="2" t="s">
        <v>8</v>
      </c>
    </row>
    <row r="11" spans="1:6" ht="18.75" x14ac:dyDescent="0.25">
      <c r="A11" s="1">
        <v>45356</v>
      </c>
      <c r="B11" s="4">
        <v>0.41666666666666669</v>
      </c>
      <c r="C11" s="1">
        <f t="shared" si="0"/>
        <v>45356</v>
      </c>
      <c r="D11" s="4">
        <v>0.66666666666666663</v>
      </c>
      <c r="E11" s="2" t="s">
        <v>58</v>
      </c>
      <c r="F11" s="2" t="s">
        <v>8</v>
      </c>
    </row>
    <row r="12" spans="1:6" ht="18.75" x14ac:dyDescent="0.25">
      <c r="A12" s="1">
        <v>45362</v>
      </c>
      <c r="B12" s="4">
        <v>0.375</v>
      </c>
      <c r="C12" s="1">
        <f t="shared" si="0"/>
        <v>45362</v>
      </c>
      <c r="D12" s="4">
        <v>0.5</v>
      </c>
      <c r="E12" s="2" t="s">
        <v>60</v>
      </c>
      <c r="F12" s="2" t="s">
        <v>8</v>
      </c>
    </row>
    <row r="13" spans="1:6" ht="18.75" x14ac:dyDescent="0.25">
      <c r="A13" s="1">
        <v>45362</v>
      </c>
      <c r="B13" s="4">
        <v>0.58333333333333337</v>
      </c>
      <c r="C13" s="1">
        <f t="shared" si="0"/>
        <v>45362</v>
      </c>
      <c r="D13" s="4">
        <v>0.70833333333333337</v>
      </c>
      <c r="E13" s="2" t="s">
        <v>59</v>
      </c>
      <c r="F13" s="2" t="s">
        <v>3</v>
      </c>
    </row>
    <row r="14" spans="1:6" ht="18.75" x14ac:dyDescent="0.25">
      <c r="A14" s="1">
        <v>45363</v>
      </c>
      <c r="B14" s="4">
        <v>0.375</v>
      </c>
      <c r="C14" s="1">
        <f t="shared" si="0"/>
        <v>45363</v>
      </c>
      <c r="D14" s="4">
        <v>0.5</v>
      </c>
      <c r="E14" s="2" t="s">
        <v>62</v>
      </c>
      <c r="F14" s="2" t="s">
        <v>8</v>
      </c>
    </row>
    <row r="15" spans="1:6" ht="18.75" x14ac:dyDescent="0.25">
      <c r="A15" s="1">
        <v>45363</v>
      </c>
      <c r="B15" s="4">
        <v>0.58333333333333337</v>
      </c>
      <c r="C15" s="1">
        <f t="shared" si="0"/>
        <v>45363</v>
      </c>
      <c r="D15" s="4">
        <v>0.70833333333333337</v>
      </c>
      <c r="E15" s="2" t="s">
        <v>63</v>
      </c>
      <c r="F15" s="2" t="s">
        <v>3</v>
      </c>
    </row>
    <row r="16" spans="1:6" ht="18.75" x14ac:dyDescent="0.25">
      <c r="A16" s="1">
        <v>45363</v>
      </c>
      <c r="B16" s="4">
        <v>0.41666666666666669</v>
      </c>
      <c r="C16" s="1">
        <f t="shared" si="0"/>
        <v>45363</v>
      </c>
      <c r="D16" s="4">
        <v>0.6875</v>
      </c>
      <c r="E16" s="2" t="s">
        <v>64</v>
      </c>
      <c r="F16" s="2" t="s">
        <v>3</v>
      </c>
    </row>
    <row r="17" spans="1:6" ht="18.75" x14ac:dyDescent="0.25">
      <c r="A17" s="1">
        <v>45364</v>
      </c>
      <c r="B17" s="4">
        <v>0.375</v>
      </c>
      <c r="C17" s="1">
        <f t="shared" si="0"/>
        <v>45364</v>
      </c>
      <c r="D17" s="4">
        <v>0.58333333333333337</v>
      </c>
      <c r="E17" s="2" t="s">
        <v>65</v>
      </c>
      <c r="F17" s="2" t="s">
        <v>3</v>
      </c>
    </row>
    <row r="18" spans="1:6" ht="18.75" x14ac:dyDescent="0.25">
      <c r="A18" s="1">
        <v>45364</v>
      </c>
      <c r="B18" s="4">
        <v>0.375</v>
      </c>
      <c r="C18" s="1">
        <f t="shared" si="0"/>
        <v>45364</v>
      </c>
      <c r="D18" s="4">
        <v>0.625</v>
      </c>
      <c r="E18" s="2" t="s">
        <v>66</v>
      </c>
      <c r="F18" s="2" t="s">
        <v>8</v>
      </c>
    </row>
    <row r="19" spans="1:6" s="5" customFormat="1" ht="18.75" x14ac:dyDescent="0.3">
      <c r="A19" s="1">
        <v>45365</v>
      </c>
      <c r="B19" s="4">
        <v>0.39583333333333331</v>
      </c>
      <c r="C19" s="1">
        <f t="shared" si="0"/>
        <v>45365</v>
      </c>
      <c r="D19" s="4">
        <v>0.52083333333333337</v>
      </c>
      <c r="E19" s="2" t="s">
        <v>79</v>
      </c>
      <c r="F19" s="2" t="s">
        <v>3</v>
      </c>
    </row>
    <row r="20" spans="1:6" s="5" customFormat="1" ht="18.75" x14ac:dyDescent="0.3">
      <c r="A20" s="1">
        <v>45365</v>
      </c>
      <c r="B20" s="4">
        <v>0.5625</v>
      </c>
      <c r="C20" s="1">
        <f t="shared" ref="C20" si="1">A20</f>
        <v>45365</v>
      </c>
      <c r="D20" s="4">
        <v>0.70833333333333337</v>
      </c>
      <c r="E20" s="2" t="s">
        <v>78</v>
      </c>
      <c r="F20" s="2" t="s">
        <v>3</v>
      </c>
    </row>
    <row r="21" spans="1:6" s="5" customFormat="1" ht="18.75" x14ac:dyDescent="0.3">
      <c r="A21" s="1">
        <v>45369</v>
      </c>
      <c r="B21" s="4">
        <v>0.33680555555555558</v>
      </c>
      <c r="C21" s="1">
        <f t="shared" si="0"/>
        <v>45369</v>
      </c>
      <c r="D21" s="4">
        <v>0.89583333333333337</v>
      </c>
      <c r="E21" s="2" t="s">
        <v>80</v>
      </c>
      <c r="F21" s="2" t="s">
        <v>8</v>
      </c>
    </row>
    <row r="22" spans="1:6" s="5" customFormat="1" ht="18.75" x14ac:dyDescent="0.3">
      <c r="A22" s="1">
        <v>45370</v>
      </c>
      <c r="B22" s="4">
        <v>0.3888888888888889</v>
      </c>
      <c r="C22" s="1">
        <f t="shared" si="0"/>
        <v>45370</v>
      </c>
      <c r="D22" s="4">
        <v>0.49305555555555558</v>
      </c>
      <c r="E22" s="2" t="s">
        <v>69</v>
      </c>
      <c r="F22" s="2" t="s">
        <v>3</v>
      </c>
    </row>
    <row r="23" spans="1:6" s="5" customFormat="1" ht="18.75" x14ac:dyDescent="0.3">
      <c r="A23" s="1">
        <v>45370</v>
      </c>
      <c r="B23" s="6">
        <v>0.5625</v>
      </c>
      <c r="C23" s="1">
        <f t="shared" si="0"/>
        <v>45370</v>
      </c>
      <c r="D23" s="6">
        <v>0.66666666666666663</v>
      </c>
      <c r="E23" s="2" t="s">
        <v>68</v>
      </c>
      <c r="F23" s="2" t="s">
        <v>3</v>
      </c>
    </row>
    <row r="24" spans="1:6" s="5" customFormat="1" ht="18.75" x14ac:dyDescent="0.3">
      <c r="A24" s="1">
        <v>45372</v>
      </c>
      <c r="B24" s="4">
        <v>0.375</v>
      </c>
      <c r="C24" s="1">
        <f t="shared" si="0"/>
        <v>45372</v>
      </c>
      <c r="D24" s="6">
        <v>0.52083333333333337</v>
      </c>
      <c r="E24" s="2" t="s">
        <v>67</v>
      </c>
      <c r="F24" s="2" t="s">
        <v>3</v>
      </c>
    </row>
    <row r="25" spans="1:6" s="5" customFormat="1" ht="18.75" x14ac:dyDescent="0.3">
      <c r="A25" s="1">
        <v>45372</v>
      </c>
      <c r="B25" s="6">
        <v>0.58333333333333337</v>
      </c>
      <c r="C25" s="1">
        <f t="shared" si="0"/>
        <v>45372</v>
      </c>
      <c r="D25" s="6">
        <v>0.6875</v>
      </c>
      <c r="E25" s="2" t="s">
        <v>70</v>
      </c>
      <c r="F25" s="2" t="s">
        <v>3</v>
      </c>
    </row>
    <row r="26" spans="1:6" s="5" customFormat="1" ht="18.75" x14ac:dyDescent="0.3">
      <c r="A26" s="1">
        <v>45377</v>
      </c>
      <c r="B26" s="6">
        <v>0.375</v>
      </c>
      <c r="C26" s="1">
        <f t="shared" si="0"/>
        <v>45377</v>
      </c>
      <c r="D26" s="6">
        <v>0.58333333333333337</v>
      </c>
      <c r="E26" s="2" t="s">
        <v>71</v>
      </c>
      <c r="F26" s="2" t="s">
        <v>3</v>
      </c>
    </row>
    <row r="27" spans="1:6" s="5" customFormat="1" ht="18.75" x14ac:dyDescent="0.3">
      <c r="A27" s="1">
        <v>45377</v>
      </c>
      <c r="B27" s="6">
        <v>0.45833333333333331</v>
      </c>
      <c r="C27" s="1">
        <f t="shared" si="0"/>
        <v>45377</v>
      </c>
      <c r="D27" s="6">
        <v>0.70833333333333337</v>
      </c>
      <c r="E27" s="2" t="s">
        <v>72</v>
      </c>
      <c r="F27" s="2" t="s">
        <v>8</v>
      </c>
    </row>
    <row r="28" spans="1:6" s="5" customFormat="1" ht="18.75" x14ac:dyDescent="0.3">
      <c r="A28" s="1">
        <v>45378</v>
      </c>
      <c r="B28" s="6">
        <v>0.41666666666666669</v>
      </c>
      <c r="C28" s="1">
        <f t="shared" si="0"/>
        <v>45378</v>
      </c>
      <c r="D28" s="6">
        <v>0.54166666666666663</v>
      </c>
      <c r="E28" s="2" t="s">
        <v>73</v>
      </c>
      <c r="F28" s="2" t="s">
        <v>3</v>
      </c>
    </row>
    <row r="29" spans="1:6" s="5" customFormat="1" ht="18.75" x14ac:dyDescent="0.3">
      <c r="A29" s="1">
        <v>45378</v>
      </c>
      <c r="B29" s="6">
        <v>0.58333333333333337</v>
      </c>
      <c r="C29" s="1">
        <f t="shared" si="0"/>
        <v>45378</v>
      </c>
      <c r="D29" s="6">
        <v>0.70833333333333337</v>
      </c>
      <c r="E29" s="2" t="s">
        <v>74</v>
      </c>
      <c r="F29" s="2" t="s">
        <v>3</v>
      </c>
    </row>
    <row r="30" spans="1:6" s="5" customFormat="1" ht="18.75" x14ac:dyDescent="0.3">
      <c r="A30" s="1">
        <v>45379</v>
      </c>
      <c r="B30" s="6">
        <v>0.375</v>
      </c>
      <c r="C30" s="1">
        <f t="shared" si="0"/>
        <v>45379</v>
      </c>
      <c r="D30" s="6">
        <v>0.54166666666666663</v>
      </c>
      <c r="E30" s="2" t="s">
        <v>75</v>
      </c>
      <c r="F30" s="2" t="s">
        <v>8</v>
      </c>
    </row>
    <row r="31" spans="1:6" ht="18.75" x14ac:dyDescent="0.3">
      <c r="A31" s="1">
        <v>45379</v>
      </c>
      <c r="B31" s="6">
        <v>0.41666666666666669</v>
      </c>
      <c r="C31" s="1">
        <f t="shared" si="0"/>
        <v>45379</v>
      </c>
      <c r="D31" s="6">
        <v>0.66666666666666663</v>
      </c>
      <c r="E31" s="2" t="s">
        <v>76</v>
      </c>
      <c r="F31" s="2" t="s">
        <v>3</v>
      </c>
    </row>
    <row r="32" spans="1:6" ht="18.75" x14ac:dyDescent="0.3">
      <c r="A32" s="1">
        <v>45379</v>
      </c>
      <c r="B32" s="6">
        <v>0.41666666666666669</v>
      </c>
      <c r="C32" s="1">
        <f t="shared" si="0"/>
        <v>45379</v>
      </c>
      <c r="D32" s="6">
        <v>0.58333333333333337</v>
      </c>
      <c r="E32" s="2" t="s">
        <v>77</v>
      </c>
      <c r="F32" s="2" t="s">
        <v>3</v>
      </c>
    </row>
  </sheetData>
  <mergeCells count="7">
    <mergeCell ref="A1:F1"/>
    <mergeCell ref="A2:F2"/>
    <mergeCell ref="A3:D3"/>
    <mergeCell ref="E3:E4"/>
    <mergeCell ref="F3:F4"/>
    <mergeCell ref="A4:B4"/>
    <mergeCell ref="C4:D4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B1" workbookViewId="0">
      <selection activeCell="E14" sqref="E14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85546875" style="8" customWidth="1"/>
    <col min="5" max="5" width="72" style="8" customWidth="1"/>
    <col min="6" max="6" width="44.28515625" style="8" bestFit="1" customWidth="1"/>
  </cols>
  <sheetData>
    <row r="1" spans="1:6" ht="18.75" x14ac:dyDescent="0.25">
      <c r="A1" s="39" t="s">
        <v>81</v>
      </c>
      <c r="B1" s="39"/>
      <c r="C1" s="40"/>
      <c r="D1" s="40"/>
      <c r="E1" s="40"/>
      <c r="F1" s="40"/>
    </row>
    <row r="2" spans="1:6" ht="18.75" customHeight="1" x14ac:dyDescent="0.25">
      <c r="A2" s="26"/>
      <c r="B2" s="26"/>
      <c r="C2" s="26"/>
      <c r="D2" s="26"/>
      <c r="E2" s="26"/>
      <c r="F2" s="26"/>
    </row>
    <row r="3" spans="1:6" x14ac:dyDescent="0.25">
      <c r="A3" s="28" t="s">
        <v>0</v>
      </c>
      <c r="B3" s="29"/>
      <c r="C3" s="29"/>
      <c r="D3" s="30"/>
      <c r="E3" s="31" t="s">
        <v>1</v>
      </c>
      <c r="F3" s="38" t="s">
        <v>2</v>
      </c>
    </row>
    <row r="4" spans="1:6" x14ac:dyDescent="0.25">
      <c r="A4" s="36" t="s">
        <v>4</v>
      </c>
      <c r="B4" s="37"/>
      <c r="C4" s="38" t="s">
        <v>5</v>
      </c>
      <c r="D4" s="38"/>
      <c r="E4" s="32"/>
      <c r="F4" s="38"/>
    </row>
    <row r="5" spans="1:6" ht="18.75" x14ac:dyDescent="0.25">
      <c r="A5" s="1">
        <v>45383</v>
      </c>
      <c r="B5" s="4">
        <v>0</v>
      </c>
      <c r="C5" s="1">
        <v>45385</v>
      </c>
      <c r="D5" s="4">
        <v>0.64583333333333337</v>
      </c>
      <c r="E5" s="2" t="s">
        <v>12</v>
      </c>
      <c r="F5" s="2" t="s">
        <v>13</v>
      </c>
    </row>
    <row r="6" spans="1:6" ht="18.75" x14ac:dyDescent="0.25">
      <c r="A6" s="1">
        <v>45383</v>
      </c>
      <c r="B6" s="4">
        <v>0.41666666666666669</v>
      </c>
      <c r="C6" s="1">
        <f>A6</f>
        <v>45383</v>
      </c>
      <c r="D6" s="4">
        <v>0.70833333333333337</v>
      </c>
      <c r="E6" s="2" t="s">
        <v>90</v>
      </c>
      <c r="F6" s="2" t="s">
        <v>3</v>
      </c>
    </row>
    <row r="7" spans="1:6" ht="18.75" x14ac:dyDescent="0.25">
      <c r="A7" s="1">
        <v>45384</v>
      </c>
      <c r="B7" s="4">
        <v>0.375</v>
      </c>
      <c r="C7" s="1">
        <f t="shared" ref="C7:C21" si="0">A7</f>
        <v>45384</v>
      </c>
      <c r="D7" s="4">
        <v>0.5</v>
      </c>
      <c r="E7" s="2" t="s">
        <v>61</v>
      </c>
      <c r="F7" s="2" t="s">
        <v>8</v>
      </c>
    </row>
    <row r="8" spans="1:6" ht="18.75" x14ac:dyDescent="0.25">
      <c r="A8" s="1">
        <v>45384</v>
      </c>
      <c r="B8" s="4">
        <v>0.39583333333333331</v>
      </c>
      <c r="C8" s="1">
        <f t="shared" si="0"/>
        <v>45384</v>
      </c>
      <c r="D8" s="4">
        <v>0.58333333333333337</v>
      </c>
      <c r="E8" s="3" t="s">
        <v>82</v>
      </c>
      <c r="F8" s="2" t="s">
        <v>8</v>
      </c>
    </row>
    <row r="9" spans="1:6" ht="18.75" x14ac:dyDescent="0.25">
      <c r="A9" s="1">
        <v>45385</v>
      </c>
      <c r="B9" s="4">
        <v>0.375</v>
      </c>
      <c r="C9" s="1">
        <f t="shared" si="0"/>
        <v>45385</v>
      </c>
      <c r="D9" s="4">
        <v>0.45833333333333331</v>
      </c>
      <c r="E9" s="2" t="s">
        <v>83</v>
      </c>
      <c r="F9" s="2" t="s">
        <v>3</v>
      </c>
    </row>
    <row r="10" spans="1:6" ht="18.75" x14ac:dyDescent="0.25">
      <c r="A10" s="1">
        <v>45385</v>
      </c>
      <c r="B10" s="4">
        <v>0.47916666666666669</v>
      </c>
      <c r="C10" s="1">
        <f t="shared" si="0"/>
        <v>45385</v>
      </c>
      <c r="D10" s="4">
        <v>0.5625</v>
      </c>
      <c r="E10" s="2" t="s">
        <v>84</v>
      </c>
      <c r="F10" s="2" t="s">
        <v>3</v>
      </c>
    </row>
    <row r="11" spans="1:6" ht="18.75" x14ac:dyDescent="0.25">
      <c r="A11" s="1">
        <v>45385</v>
      </c>
      <c r="B11" s="4">
        <v>0.58333333333333337</v>
      </c>
      <c r="C11" s="1">
        <f t="shared" si="0"/>
        <v>45385</v>
      </c>
      <c r="D11" s="4">
        <v>0.70833333333333337</v>
      </c>
      <c r="E11" s="2" t="s">
        <v>85</v>
      </c>
      <c r="F11" s="2" t="s">
        <v>3</v>
      </c>
    </row>
    <row r="12" spans="1:6" ht="18.75" x14ac:dyDescent="0.25">
      <c r="A12" s="1">
        <v>45385</v>
      </c>
      <c r="B12" s="4">
        <v>0.58333333333333337</v>
      </c>
      <c r="C12" s="1">
        <f t="shared" si="0"/>
        <v>45385</v>
      </c>
      <c r="D12" s="4">
        <v>0.70833333333333337</v>
      </c>
      <c r="E12" s="2" t="s">
        <v>86</v>
      </c>
      <c r="F12" s="2" t="s">
        <v>8</v>
      </c>
    </row>
    <row r="13" spans="1:6" ht="18.75" x14ac:dyDescent="0.25">
      <c r="A13" s="1">
        <v>45386</v>
      </c>
      <c r="B13" s="4">
        <v>0.39583333333333331</v>
      </c>
      <c r="C13" s="1">
        <f t="shared" si="0"/>
        <v>45386</v>
      </c>
      <c r="D13" s="4">
        <v>0.54166666666666663</v>
      </c>
      <c r="E13" s="2" t="s">
        <v>89</v>
      </c>
      <c r="F13" s="2" t="s">
        <v>8</v>
      </c>
    </row>
    <row r="14" spans="1:6" ht="18.75" x14ac:dyDescent="0.25">
      <c r="A14" s="1">
        <v>45386</v>
      </c>
      <c r="B14" s="4">
        <v>0.5625</v>
      </c>
      <c r="C14" s="1">
        <f t="shared" si="0"/>
        <v>45386</v>
      </c>
      <c r="D14" s="4">
        <v>0.70833333333333337</v>
      </c>
      <c r="E14" s="2" t="s">
        <v>87</v>
      </c>
      <c r="F14" s="2" t="s">
        <v>8</v>
      </c>
    </row>
    <row r="15" spans="1:6" ht="18.75" x14ac:dyDescent="0.25">
      <c r="A15" s="1">
        <v>45390</v>
      </c>
      <c r="B15" s="4">
        <v>0.39583333333333331</v>
      </c>
      <c r="C15" s="1">
        <f t="shared" si="0"/>
        <v>45390</v>
      </c>
      <c r="D15" s="4">
        <v>0.6875</v>
      </c>
      <c r="E15" s="2" t="s">
        <v>88</v>
      </c>
      <c r="F15" s="2" t="s">
        <v>3</v>
      </c>
    </row>
    <row r="16" spans="1:6" ht="18.75" x14ac:dyDescent="0.25">
      <c r="A16" s="1">
        <v>45390</v>
      </c>
      <c r="B16" s="4">
        <v>0.375</v>
      </c>
      <c r="C16" s="1">
        <f t="shared" si="0"/>
        <v>45390</v>
      </c>
      <c r="D16" s="4">
        <v>0.6875</v>
      </c>
      <c r="E16" s="3" t="s">
        <v>82</v>
      </c>
      <c r="F16" s="2" t="s">
        <v>8</v>
      </c>
    </row>
    <row r="17" spans="1:6" ht="18.75" x14ac:dyDescent="0.25">
      <c r="A17" s="1">
        <v>45391</v>
      </c>
      <c r="B17" s="4">
        <v>0.375</v>
      </c>
      <c r="C17" s="1">
        <f t="shared" si="0"/>
        <v>45391</v>
      </c>
      <c r="D17" s="4">
        <v>0.58333333333333337</v>
      </c>
      <c r="E17" s="2" t="s">
        <v>91</v>
      </c>
      <c r="F17" s="2" t="s">
        <v>8</v>
      </c>
    </row>
    <row r="18" spans="1:6" s="5" customFormat="1" ht="18.75" x14ac:dyDescent="0.3">
      <c r="A18" s="1">
        <v>45394</v>
      </c>
      <c r="B18" s="4">
        <v>0.375</v>
      </c>
      <c r="C18" s="1">
        <f t="shared" si="0"/>
        <v>45394</v>
      </c>
      <c r="D18" s="4">
        <v>0.52083333333333337</v>
      </c>
      <c r="E18" s="2" t="s">
        <v>92</v>
      </c>
      <c r="F18" s="2" t="s">
        <v>8</v>
      </c>
    </row>
    <row r="19" spans="1:6" s="5" customFormat="1" ht="18.75" x14ac:dyDescent="0.3">
      <c r="A19" s="1">
        <v>45398</v>
      </c>
      <c r="B19" s="4">
        <v>0.45833333333333331</v>
      </c>
      <c r="C19" s="1">
        <v>45412</v>
      </c>
      <c r="D19" s="4">
        <v>0.99930555555555556</v>
      </c>
      <c r="E19" s="2" t="s">
        <v>12</v>
      </c>
      <c r="F19" s="2" t="s">
        <v>13</v>
      </c>
    </row>
    <row r="20" spans="1:6" s="5" customFormat="1" ht="18.75" x14ac:dyDescent="0.3">
      <c r="A20" s="1">
        <v>45404</v>
      </c>
      <c r="B20" s="4">
        <v>0.41666666666666669</v>
      </c>
      <c r="C20" s="1">
        <f t="shared" si="0"/>
        <v>45404</v>
      </c>
      <c r="D20" s="4">
        <v>0.625</v>
      </c>
      <c r="E20" s="2" t="s">
        <v>93</v>
      </c>
      <c r="F20" s="2" t="s">
        <v>8</v>
      </c>
    </row>
    <row r="21" spans="1:6" s="5" customFormat="1" ht="18.75" x14ac:dyDescent="0.3">
      <c r="A21" s="1">
        <v>45407</v>
      </c>
      <c r="B21" s="4">
        <v>0.375</v>
      </c>
      <c r="C21" s="1">
        <f t="shared" si="0"/>
        <v>45407</v>
      </c>
      <c r="D21" s="4">
        <v>0.6875</v>
      </c>
      <c r="E21" s="2" t="s">
        <v>94</v>
      </c>
      <c r="F21" s="2" t="s">
        <v>3</v>
      </c>
    </row>
  </sheetData>
  <mergeCells count="7">
    <mergeCell ref="A1:F1"/>
    <mergeCell ref="A2:F2"/>
    <mergeCell ref="A3:D3"/>
    <mergeCell ref="E3:E4"/>
    <mergeCell ref="F3:F4"/>
    <mergeCell ref="A4:B4"/>
    <mergeCell ref="C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5" zoomScaleNormal="85" workbookViewId="0">
      <selection activeCell="D40" sqref="D40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85546875" style="8" customWidth="1"/>
    <col min="5" max="5" width="72" style="8" customWidth="1"/>
    <col min="6" max="6" width="44.28515625" style="8" bestFit="1" customWidth="1"/>
  </cols>
  <sheetData>
    <row r="1" spans="1:6" ht="18.75" x14ac:dyDescent="0.25">
      <c r="A1" s="39" t="s">
        <v>95</v>
      </c>
      <c r="B1" s="39"/>
      <c r="C1" s="40"/>
      <c r="D1" s="40"/>
      <c r="E1" s="40"/>
      <c r="F1" s="40"/>
    </row>
    <row r="2" spans="1:6" ht="18.75" customHeight="1" x14ac:dyDescent="0.25">
      <c r="A2" s="26"/>
      <c r="B2" s="26"/>
      <c r="C2" s="26"/>
      <c r="D2" s="26"/>
      <c r="E2" s="26"/>
      <c r="F2" s="26"/>
    </row>
    <row r="3" spans="1:6" x14ac:dyDescent="0.25">
      <c r="A3" s="28" t="s">
        <v>0</v>
      </c>
      <c r="B3" s="29"/>
      <c r="C3" s="29"/>
      <c r="D3" s="30"/>
      <c r="E3" s="31" t="s">
        <v>1</v>
      </c>
      <c r="F3" s="38" t="s">
        <v>2</v>
      </c>
    </row>
    <row r="4" spans="1:6" x14ac:dyDescent="0.25">
      <c r="A4" s="36" t="s">
        <v>4</v>
      </c>
      <c r="B4" s="37"/>
      <c r="C4" s="38" t="s">
        <v>5</v>
      </c>
      <c r="D4" s="38"/>
      <c r="E4" s="32"/>
      <c r="F4" s="38"/>
    </row>
    <row r="5" spans="1:6" ht="18.75" x14ac:dyDescent="0.25">
      <c r="A5" s="1">
        <v>45413</v>
      </c>
      <c r="B5" s="4">
        <v>0</v>
      </c>
      <c r="C5" s="1">
        <v>45436</v>
      </c>
      <c r="D5" s="4">
        <v>0.71180555555555547</v>
      </c>
      <c r="E5" s="2" t="s">
        <v>12</v>
      </c>
      <c r="F5" s="2" t="s">
        <v>13</v>
      </c>
    </row>
    <row r="6" spans="1:6" ht="18.75" x14ac:dyDescent="0.25">
      <c r="A6" s="1">
        <v>45414</v>
      </c>
      <c r="B6" s="4">
        <v>0.375</v>
      </c>
      <c r="C6" s="1">
        <f>A6</f>
        <v>45414</v>
      </c>
      <c r="D6" s="4">
        <v>0.70833333333333337</v>
      </c>
      <c r="E6" s="2" t="s">
        <v>96</v>
      </c>
      <c r="F6" s="2" t="s">
        <v>8</v>
      </c>
    </row>
    <row r="7" spans="1:6" ht="18.75" x14ac:dyDescent="0.25">
      <c r="A7" s="1">
        <v>45414</v>
      </c>
      <c r="B7" s="4">
        <v>0.375</v>
      </c>
      <c r="C7" s="1">
        <f t="shared" ref="C7:C39" si="0">A7</f>
        <v>45414</v>
      </c>
      <c r="D7" s="4">
        <v>0.5</v>
      </c>
      <c r="E7" s="2" t="s">
        <v>97</v>
      </c>
      <c r="F7" s="2" t="s">
        <v>8</v>
      </c>
    </row>
    <row r="8" spans="1:6" ht="18.75" x14ac:dyDescent="0.25">
      <c r="A8" s="1">
        <v>45415</v>
      </c>
      <c r="B8" s="4">
        <v>0.375</v>
      </c>
      <c r="C8" s="1">
        <f>A8</f>
        <v>45415</v>
      </c>
      <c r="D8" s="4">
        <v>0.54166666666666663</v>
      </c>
      <c r="E8" s="2" t="s">
        <v>99</v>
      </c>
      <c r="F8" s="2" t="s">
        <v>8</v>
      </c>
    </row>
    <row r="9" spans="1:6" ht="18.75" x14ac:dyDescent="0.25">
      <c r="A9" s="1">
        <v>45415</v>
      </c>
      <c r="B9" s="4">
        <v>0.39583333333333331</v>
      </c>
      <c r="C9" s="1">
        <f t="shared" si="0"/>
        <v>45415</v>
      </c>
      <c r="D9" s="4">
        <v>0.58333333333333337</v>
      </c>
      <c r="E9" s="3" t="s">
        <v>98</v>
      </c>
      <c r="F9" s="2" t="s">
        <v>3</v>
      </c>
    </row>
    <row r="10" spans="1:6" ht="18.75" x14ac:dyDescent="0.25">
      <c r="A10" s="1">
        <v>45415</v>
      </c>
      <c r="B10" s="4">
        <v>0.58333333333333337</v>
      </c>
      <c r="C10" s="1">
        <f t="shared" si="0"/>
        <v>45415</v>
      </c>
      <c r="D10" s="4">
        <v>0.72916666666666663</v>
      </c>
      <c r="E10" s="2" t="s">
        <v>100</v>
      </c>
      <c r="F10" s="2" t="s">
        <v>8</v>
      </c>
    </row>
    <row r="11" spans="1:6" ht="18.75" x14ac:dyDescent="0.25">
      <c r="A11" s="1">
        <v>45418</v>
      </c>
      <c r="B11" s="4">
        <v>0.375</v>
      </c>
      <c r="C11" s="1">
        <f t="shared" si="0"/>
        <v>45418</v>
      </c>
      <c r="D11" s="4">
        <v>0.5</v>
      </c>
      <c r="E11" s="2" t="s">
        <v>101</v>
      </c>
      <c r="F11" s="2" t="s">
        <v>3</v>
      </c>
    </row>
    <row r="12" spans="1:6" ht="18.75" x14ac:dyDescent="0.25">
      <c r="A12" s="1">
        <v>45418</v>
      </c>
      <c r="B12" s="4">
        <v>0.39583333333333331</v>
      </c>
      <c r="C12" s="1">
        <v>45420</v>
      </c>
      <c r="D12" s="4">
        <v>0.54166666666666663</v>
      </c>
      <c r="E12" s="2" t="s">
        <v>103</v>
      </c>
      <c r="F12" s="2" t="s">
        <v>8</v>
      </c>
    </row>
    <row r="13" spans="1:6" ht="18.75" x14ac:dyDescent="0.25">
      <c r="A13" s="1">
        <v>45418</v>
      </c>
      <c r="B13" s="4">
        <v>0.58333333333333337</v>
      </c>
      <c r="C13" s="1">
        <f t="shared" si="0"/>
        <v>45418</v>
      </c>
      <c r="D13" s="4">
        <v>0.70833333333333337</v>
      </c>
      <c r="E13" s="2" t="s">
        <v>102</v>
      </c>
      <c r="F13" s="2" t="s">
        <v>3</v>
      </c>
    </row>
    <row r="14" spans="1:6" ht="18.75" x14ac:dyDescent="0.25">
      <c r="A14" s="1">
        <v>45420</v>
      </c>
      <c r="B14" s="4">
        <v>0.41666666666666669</v>
      </c>
      <c r="C14" s="1">
        <f t="shared" si="0"/>
        <v>45420</v>
      </c>
      <c r="D14" s="4">
        <v>0.625</v>
      </c>
      <c r="E14" s="2" t="s">
        <v>97</v>
      </c>
      <c r="F14" s="2" t="s">
        <v>8</v>
      </c>
    </row>
    <row r="15" spans="1:6" ht="18.75" x14ac:dyDescent="0.25">
      <c r="A15" s="1">
        <v>45425</v>
      </c>
      <c r="B15" s="4">
        <v>0.39583333333333331</v>
      </c>
      <c r="C15" s="1">
        <f t="shared" si="0"/>
        <v>45425</v>
      </c>
      <c r="D15" s="4">
        <v>0.52083333333333337</v>
      </c>
      <c r="E15" s="2" t="s">
        <v>104</v>
      </c>
      <c r="F15" s="2" t="s">
        <v>3</v>
      </c>
    </row>
    <row r="16" spans="1:6" ht="18.75" x14ac:dyDescent="0.25">
      <c r="A16" s="1">
        <v>45425</v>
      </c>
      <c r="B16" s="4">
        <v>0.5625</v>
      </c>
      <c r="C16" s="1">
        <f t="shared" si="0"/>
        <v>45425</v>
      </c>
      <c r="D16" s="4">
        <v>0.6875</v>
      </c>
      <c r="E16" s="2" t="s">
        <v>105</v>
      </c>
      <c r="F16" s="2" t="s">
        <v>3</v>
      </c>
    </row>
    <row r="17" spans="1:6" ht="18.75" x14ac:dyDescent="0.25">
      <c r="A17" s="1">
        <v>45426</v>
      </c>
      <c r="B17" s="4">
        <v>0.375</v>
      </c>
      <c r="C17" s="1">
        <f t="shared" si="0"/>
        <v>45426</v>
      </c>
      <c r="D17" s="4">
        <v>0.58333333333333337</v>
      </c>
      <c r="E17" s="2" t="s">
        <v>97</v>
      </c>
      <c r="F17" s="2" t="s">
        <v>8</v>
      </c>
    </row>
    <row r="18" spans="1:6" s="5" customFormat="1" ht="18.75" x14ac:dyDescent="0.3">
      <c r="A18" s="1">
        <v>45428</v>
      </c>
      <c r="B18" s="4">
        <v>0.375</v>
      </c>
      <c r="C18" s="1">
        <f t="shared" si="0"/>
        <v>45428</v>
      </c>
      <c r="D18" s="4">
        <v>0.52083333333333337</v>
      </c>
      <c r="E18" s="2" t="s">
        <v>106</v>
      </c>
      <c r="F18" s="2" t="s">
        <v>8</v>
      </c>
    </row>
    <row r="19" spans="1:6" s="5" customFormat="1" ht="18.75" x14ac:dyDescent="0.3">
      <c r="A19" s="1">
        <v>45428</v>
      </c>
      <c r="B19" s="4">
        <v>0.45833333333333331</v>
      </c>
      <c r="C19" s="1">
        <f t="shared" si="0"/>
        <v>45428</v>
      </c>
      <c r="D19" s="4">
        <v>0.99930555555555556</v>
      </c>
      <c r="E19" s="2" t="s">
        <v>107</v>
      </c>
      <c r="F19" s="2" t="s">
        <v>3</v>
      </c>
    </row>
    <row r="20" spans="1:6" s="5" customFormat="1" ht="18.75" x14ac:dyDescent="0.3">
      <c r="A20" s="1">
        <v>45429</v>
      </c>
      <c r="B20" s="4">
        <v>0.41666666666666669</v>
      </c>
      <c r="C20" s="1">
        <f t="shared" si="0"/>
        <v>45429</v>
      </c>
      <c r="D20" s="4">
        <v>0.54166666666666663</v>
      </c>
      <c r="E20" s="2" t="s">
        <v>108</v>
      </c>
      <c r="F20" s="2" t="s">
        <v>3</v>
      </c>
    </row>
    <row r="21" spans="1:6" s="5" customFormat="1" ht="18.75" x14ac:dyDescent="0.3">
      <c r="A21" s="1">
        <v>45429</v>
      </c>
      <c r="B21" s="4">
        <v>0.58333333333333337</v>
      </c>
      <c r="C21" s="1">
        <f t="shared" si="0"/>
        <v>45429</v>
      </c>
      <c r="D21" s="4">
        <v>0.6875</v>
      </c>
      <c r="E21" s="2" t="s">
        <v>109</v>
      </c>
      <c r="F21" s="2" t="s">
        <v>3</v>
      </c>
    </row>
    <row r="22" spans="1:6" ht="18.75" x14ac:dyDescent="0.25">
      <c r="A22" s="1">
        <v>45432</v>
      </c>
      <c r="B22" s="4">
        <v>0.41666666666666669</v>
      </c>
      <c r="C22" s="1">
        <f t="shared" si="0"/>
        <v>45432</v>
      </c>
      <c r="D22" s="4">
        <v>0.58333333333333337</v>
      </c>
      <c r="E22" s="4" t="s">
        <v>110</v>
      </c>
      <c r="F22" s="4" t="s">
        <v>8</v>
      </c>
    </row>
    <row r="23" spans="1:6" ht="18.75" x14ac:dyDescent="0.25">
      <c r="A23" s="1">
        <v>45432</v>
      </c>
      <c r="B23" s="4">
        <v>0.41666666666666669</v>
      </c>
      <c r="C23" s="1">
        <f t="shared" si="0"/>
        <v>45432</v>
      </c>
      <c r="D23" s="4">
        <v>0.66666666666666663</v>
      </c>
      <c r="E23" s="4" t="s">
        <v>111</v>
      </c>
      <c r="F23" s="4" t="s">
        <v>3</v>
      </c>
    </row>
    <row r="24" spans="1:6" ht="18.75" x14ac:dyDescent="0.25">
      <c r="A24" s="1">
        <v>45433</v>
      </c>
      <c r="B24" s="4">
        <v>0.375</v>
      </c>
      <c r="C24" s="1">
        <f t="shared" si="0"/>
        <v>45433</v>
      </c>
      <c r="D24" s="4">
        <v>0.54166666666666663</v>
      </c>
      <c r="E24" s="2" t="s">
        <v>112</v>
      </c>
      <c r="F24" s="4" t="s">
        <v>8</v>
      </c>
    </row>
    <row r="25" spans="1:6" ht="18.75" x14ac:dyDescent="0.25">
      <c r="A25" s="1">
        <v>45433</v>
      </c>
      <c r="B25" s="4">
        <v>0.39583333333333331</v>
      </c>
      <c r="C25" s="1">
        <f>A25</f>
        <v>45433</v>
      </c>
      <c r="D25" s="4">
        <v>0.625</v>
      </c>
      <c r="E25" s="4" t="s">
        <v>114</v>
      </c>
      <c r="F25" s="4" t="s">
        <v>8</v>
      </c>
    </row>
    <row r="26" spans="1:6" ht="18.75" x14ac:dyDescent="0.25">
      <c r="A26" s="1">
        <v>45433</v>
      </c>
      <c r="B26" s="4">
        <v>0.58333333333333337</v>
      </c>
      <c r="C26" s="1">
        <f t="shared" si="0"/>
        <v>45433</v>
      </c>
      <c r="D26" s="4">
        <v>0.6875</v>
      </c>
      <c r="E26" s="2" t="s">
        <v>113</v>
      </c>
      <c r="F26" s="4" t="s">
        <v>8</v>
      </c>
    </row>
    <row r="27" spans="1:6" ht="18.75" x14ac:dyDescent="0.25">
      <c r="A27" s="1">
        <v>45434</v>
      </c>
      <c r="B27" s="4">
        <v>0.375</v>
      </c>
      <c r="C27" s="1">
        <f t="shared" si="0"/>
        <v>45434</v>
      </c>
      <c r="D27" s="4">
        <v>0.5625</v>
      </c>
      <c r="E27" s="2" t="s">
        <v>115</v>
      </c>
      <c r="F27" s="4" t="s">
        <v>8</v>
      </c>
    </row>
    <row r="28" spans="1:6" ht="18.75" x14ac:dyDescent="0.25">
      <c r="A28" s="1">
        <v>45434</v>
      </c>
      <c r="B28" s="4">
        <v>0.41666666666666669</v>
      </c>
      <c r="C28" s="1">
        <f t="shared" si="0"/>
        <v>45434</v>
      </c>
      <c r="D28" s="4">
        <v>0.58333333333333337</v>
      </c>
      <c r="E28" s="2" t="s">
        <v>117</v>
      </c>
      <c r="F28" s="4" t="s">
        <v>8</v>
      </c>
    </row>
    <row r="29" spans="1:6" ht="18.75" x14ac:dyDescent="0.25">
      <c r="A29" s="1">
        <v>45434</v>
      </c>
      <c r="B29" s="4">
        <v>0.58333333333333337</v>
      </c>
      <c r="C29" s="1">
        <f t="shared" si="0"/>
        <v>45434</v>
      </c>
      <c r="D29" s="4">
        <v>0.66666666666666663</v>
      </c>
      <c r="E29" s="2" t="s">
        <v>116</v>
      </c>
      <c r="F29" s="4" t="s">
        <v>8</v>
      </c>
    </row>
    <row r="30" spans="1:6" ht="18.75" x14ac:dyDescent="0.25">
      <c r="A30" s="1">
        <v>45435</v>
      </c>
      <c r="B30" s="4">
        <v>0.375</v>
      </c>
      <c r="C30" s="1">
        <f t="shared" si="0"/>
        <v>45435</v>
      </c>
      <c r="D30" s="4">
        <v>0.5625</v>
      </c>
      <c r="E30" s="2" t="s">
        <v>118</v>
      </c>
      <c r="F30" s="4" t="s">
        <v>8</v>
      </c>
    </row>
    <row r="31" spans="1:6" ht="18.75" x14ac:dyDescent="0.25">
      <c r="A31" s="1">
        <v>45435</v>
      </c>
      <c r="B31" s="4">
        <v>0.5</v>
      </c>
      <c r="C31" s="1">
        <f t="shared" si="0"/>
        <v>45435</v>
      </c>
      <c r="D31" s="4">
        <v>0.58333333333333337</v>
      </c>
      <c r="E31" s="2" t="s">
        <v>112</v>
      </c>
      <c r="F31" s="4" t="s">
        <v>3</v>
      </c>
    </row>
    <row r="32" spans="1:6" ht="18.75" x14ac:dyDescent="0.25">
      <c r="A32" s="1">
        <v>45435</v>
      </c>
      <c r="B32" s="4">
        <v>0.625</v>
      </c>
      <c r="C32" s="1">
        <f t="shared" si="0"/>
        <v>45435</v>
      </c>
      <c r="D32" s="4">
        <v>0.6875</v>
      </c>
      <c r="E32" s="2" t="s">
        <v>112</v>
      </c>
      <c r="F32" s="4" t="s">
        <v>3</v>
      </c>
    </row>
    <row r="33" spans="1:6" ht="18.75" x14ac:dyDescent="0.25">
      <c r="A33" s="1">
        <v>45436</v>
      </c>
      <c r="B33" s="4">
        <v>0.375</v>
      </c>
      <c r="C33" s="1">
        <f t="shared" si="0"/>
        <v>45436</v>
      </c>
      <c r="D33" s="4">
        <v>0.47916666666666669</v>
      </c>
      <c r="E33" s="2" t="s">
        <v>118</v>
      </c>
      <c r="F33" s="4" t="s">
        <v>3</v>
      </c>
    </row>
    <row r="34" spans="1:6" ht="18.75" x14ac:dyDescent="0.25">
      <c r="A34" s="1">
        <v>45436</v>
      </c>
      <c r="B34" s="4">
        <v>0.52083333333333337</v>
      </c>
      <c r="C34" s="1">
        <f t="shared" si="0"/>
        <v>45436</v>
      </c>
      <c r="D34" s="4">
        <v>0.64583333333333337</v>
      </c>
      <c r="E34" s="4" t="s">
        <v>119</v>
      </c>
      <c r="F34" s="4" t="s">
        <v>8</v>
      </c>
    </row>
    <row r="35" spans="1:6" ht="18.75" x14ac:dyDescent="0.25">
      <c r="A35" s="1">
        <v>45439</v>
      </c>
      <c r="B35" s="4">
        <v>0.375</v>
      </c>
      <c r="C35" s="1">
        <f t="shared" si="0"/>
        <v>45439</v>
      </c>
      <c r="D35" s="4">
        <v>0.5</v>
      </c>
      <c r="E35" s="2" t="s">
        <v>120</v>
      </c>
      <c r="F35" s="4" t="s">
        <v>3</v>
      </c>
    </row>
    <row r="36" spans="1:6" ht="18.75" x14ac:dyDescent="0.25">
      <c r="A36" s="1">
        <v>45439</v>
      </c>
      <c r="B36" s="4">
        <v>0.52083333333333337</v>
      </c>
      <c r="C36" s="1">
        <f t="shared" si="0"/>
        <v>45439</v>
      </c>
      <c r="D36" s="4">
        <v>0.61458333333333337</v>
      </c>
      <c r="E36" s="2" t="s">
        <v>121</v>
      </c>
      <c r="F36" s="4" t="s">
        <v>3</v>
      </c>
    </row>
    <row r="37" spans="1:6" ht="18.75" x14ac:dyDescent="0.25">
      <c r="A37" s="1">
        <v>45439</v>
      </c>
      <c r="B37" s="4">
        <v>0.63541666666666663</v>
      </c>
      <c r="C37" s="1">
        <f t="shared" si="0"/>
        <v>45439</v>
      </c>
      <c r="D37" s="4">
        <v>0.70833333333333337</v>
      </c>
      <c r="E37" s="2" t="s">
        <v>122</v>
      </c>
      <c r="F37" s="4" t="s">
        <v>3</v>
      </c>
    </row>
    <row r="38" spans="1:6" ht="18.75" x14ac:dyDescent="0.25">
      <c r="A38" s="1">
        <v>45440</v>
      </c>
      <c r="B38" s="4">
        <v>0.375</v>
      </c>
      <c r="C38" s="1">
        <f t="shared" si="0"/>
        <v>45440</v>
      </c>
      <c r="D38" s="4">
        <v>0.5</v>
      </c>
      <c r="E38" s="2" t="s">
        <v>123</v>
      </c>
      <c r="F38" s="4" t="s">
        <v>8</v>
      </c>
    </row>
    <row r="39" spans="1:6" ht="18.75" x14ac:dyDescent="0.25">
      <c r="A39" s="1">
        <v>45440</v>
      </c>
      <c r="B39" s="4">
        <v>0.41666666666666669</v>
      </c>
      <c r="C39" s="1">
        <f t="shared" si="0"/>
        <v>45440</v>
      </c>
      <c r="D39" s="4">
        <v>0.66666666666666663</v>
      </c>
      <c r="E39" s="2" t="s">
        <v>125</v>
      </c>
      <c r="F39" s="4" t="s">
        <v>8</v>
      </c>
    </row>
    <row r="40" spans="1:6" ht="18.75" x14ac:dyDescent="0.25">
      <c r="A40" s="1">
        <v>45440</v>
      </c>
      <c r="B40" s="4">
        <v>0.54166666666666663</v>
      </c>
      <c r="C40" s="1">
        <f t="shared" ref="C40:C43" si="1">A40</f>
        <v>45440</v>
      </c>
      <c r="D40" s="4">
        <v>0.66666666666666663</v>
      </c>
      <c r="E40" s="2" t="s">
        <v>124</v>
      </c>
      <c r="F40" s="4" t="s">
        <v>8</v>
      </c>
    </row>
    <row r="41" spans="1:6" ht="18.75" x14ac:dyDescent="0.25">
      <c r="A41" s="1">
        <v>45441</v>
      </c>
      <c r="B41" s="4">
        <v>0.375</v>
      </c>
      <c r="C41" s="1">
        <f t="shared" si="1"/>
        <v>45441</v>
      </c>
      <c r="D41" s="4">
        <v>0.625</v>
      </c>
      <c r="E41" s="4" t="s">
        <v>126</v>
      </c>
      <c r="F41" s="4" t="s">
        <v>8</v>
      </c>
    </row>
    <row r="42" spans="1:6" ht="18.75" x14ac:dyDescent="0.25">
      <c r="A42" s="1">
        <v>45442</v>
      </c>
      <c r="B42" s="4">
        <v>0.375</v>
      </c>
      <c r="C42" s="1">
        <f t="shared" si="1"/>
        <v>45442</v>
      </c>
      <c r="D42" s="4">
        <v>0.625</v>
      </c>
      <c r="E42" s="4" t="s">
        <v>127</v>
      </c>
      <c r="F42" s="4" t="s">
        <v>8</v>
      </c>
    </row>
    <row r="43" spans="1:6" ht="18.75" x14ac:dyDescent="0.25">
      <c r="A43" s="1">
        <v>45443</v>
      </c>
      <c r="B43" s="4">
        <v>0.375</v>
      </c>
      <c r="C43" s="1">
        <f t="shared" si="1"/>
        <v>45443</v>
      </c>
      <c r="D43" s="4">
        <v>0.625</v>
      </c>
      <c r="E43" s="4" t="s">
        <v>128</v>
      </c>
      <c r="F43" s="4" t="s">
        <v>8</v>
      </c>
    </row>
  </sheetData>
  <mergeCells count="7">
    <mergeCell ref="A1:F1"/>
    <mergeCell ref="A2:F2"/>
    <mergeCell ref="A3:D3"/>
    <mergeCell ref="E3:E4"/>
    <mergeCell ref="F3:F4"/>
    <mergeCell ref="A4:B4"/>
    <mergeCell ref="C4:D4"/>
  </mergeCells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85" zoomScaleNormal="85" workbookViewId="0">
      <selection activeCell="E27" sqref="E27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85546875" style="8" customWidth="1"/>
    <col min="5" max="5" width="72" style="8" customWidth="1"/>
    <col min="6" max="6" width="44.28515625" style="8" bestFit="1" customWidth="1"/>
  </cols>
  <sheetData>
    <row r="1" spans="1:6" ht="18.75" x14ac:dyDescent="0.25">
      <c r="A1" s="39" t="s">
        <v>129</v>
      </c>
      <c r="B1" s="39"/>
      <c r="C1" s="40"/>
      <c r="D1" s="40"/>
      <c r="E1" s="40"/>
      <c r="F1" s="40"/>
    </row>
    <row r="2" spans="1:6" ht="18.75" customHeight="1" x14ac:dyDescent="0.25">
      <c r="A2" s="26"/>
      <c r="B2" s="26"/>
      <c r="C2" s="26"/>
      <c r="D2" s="26"/>
      <c r="E2" s="26"/>
      <c r="F2" s="26"/>
    </row>
    <row r="3" spans="1:6" x14ac:dyDescent="0.25">
      <c r="A3" s="28" t="s">
        <v>0</v>
      </c>
      <c r="B3" s="29"/>
      <c r="C3" s="29"/>
      <c r="D3" s="30"/>
      <c r="E3" s="31" t="s">
        <v>1</v>
      </c>
      <c r="F3" s="38" t="s">
        <v>2</v>
      </c>
    </row>
    <row r="4" spans="1:6" x14ac:dyDescent="0.25">
      <c r="A4" s="36" t="s">
        <v>4</v>
      </c>
      <c r="B4" s="37"/>
      <c r="C4" s="38" t="s">
        <v>5</v>
      </c>
      <c r="D4" s="38"/>
      <c r="E4" s="32"/>
      <c r="F4" s="38"/>
    </row>
    <row r="5" spans="1:6" ht="18.75" x14ac:dyDescent="0.25">
      <c r="A5" s="1">
        <v>45446</v>
      </c>
      <c r="B5" s="4">
        <v>0.375</v>
      </c>
      <c r="C5" s="1">
        <f>A5</f>
        <v>45446</v>
      </c>
      <c r="D5" s="4">
        <v>0.71180555555555547</v>
      </c>
      <c r="E5" s="9" t="s">
        <v>130</v>
      </c>
      <c r="F5" s="9" t="s">
        <v>13</v>
      </c>
    </row>
    <row r="6" spans="1:6" ht="18.75" x14ac:dyDescent="0.25">
      <c r="A6" s="1">
        <v>45447</v>
      </c>
      <c r="B6" s="4">
        <v>0.375</v>
      </c>
      <c r="C6" s="1">
        <f>A6</f>
        <v>45447</v>
      </c>
      <c r="D6" s="4">
        <v>0.625</v>
      </c>
      <c r="E6" s="4" t="s">
        <v>131</v>
      </c>
      <c r="F6" s="9" t="s">
        <v>3</v>
      </c>
    </row>
    <row r="7" spans="1:6" ht="18.75" x14ac:dyDescent="0.25">
      <c r="A7" s="1">
        <v>45457</v>
      </c>
      <c r="B7" s="4">
        <v>0.375</v>
      </c>
      <c r="C7" s="1">
        <f t="shared" ref="C7:C9" si="0">A7</f>
        <v>45457</v>
      </c>
      <c r="D7" s="4">
        <v>0.70833333333333337</v>
      </c>
      <c r="E7" s="9" t="s">
        <v>132</v>
      </c>
      <c r="F7" s="9" t="s">
        <v>8</v>
      </c>
    </row>
    <row r="8" spans="1:6" ht="18.75" x14ac:dyDescent="0.25">
      <c r="A8" s="1">
        <v>45462</v>
      </c>
      <c r="B8" s="4">
        <v>0.58333333333333337</v>
      </c>
      <c r="C8" s="1">
        <f>A8</f>
        <v>45462</v>
      </c>
      <c r="D8" s="4">
        <v>0.75</v>
      </c>
      <c r="E8" s="9" t="s">
        <v>133</v>
      </c>
      <c r="F8" s="9" t="s">
        <v>8</v>
      </c>
    </row>
    <row r="9" spans="1:6" ht="18.75" x14ac:dyDescent="0.25">
      <c r="A9" s="1">
        <v>45463</v>
      </c>
      <c r="B9" s="4">
        <v>0.39583333333333331</v>
      </c>
      <c r="C9" s="1">
        <f t="shared" si="0"/>
        <v>45463</v>
      </c>
      <c r="D9" s="4">
        <v>0.66666666666666663</v>
      </c>
      <c r="E9" s="4" t="s">
        <v>134</v>
      </c>
      <c r="F9" s="9" t="s">
        <v>8</v>
      </c>
    </row>
  </sheetData>
  <mergeCells count="7">
    <mergeCell ref="A1:F1"/>
    <mergeCell ref="A2:F2"/>
    <mergeCell ref="A3:D3"/>
    <mergeCell ref="E3:E4"/>
    <mergeCell ref="F3:F4"/>
    <mergeCell ref="A4:B4"/>
    <mergeCell ref="C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85" zoomScaleNormal="85" workbookViewId="0">
      <selection activeCell="E8" sqref="E8:F8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85546875" style="8" customWidth="1"/>
    <col min="5" max="5" width="72" style="8" customWidth="1"/>
    <col min="6" max="6" width="44.28515625" style="8" bestFit="1" customWidth="1"/>
  </cols>
  <sheetData>
    <row r="1" spans="1:6" ht="18.75" x14ac:dyDescent="0.25">
      <c r="A1" s="39" t="s">
        <v>135</v>
      </c>
      <c r="B1" s="39"/>
      <c r="C1" s="40"/>
      <c r="D1" s="40"/>
      <c r="E1" s="40"/>
      <c r="F1" s="40"/>
    </row>
    <row r="2" spans="1:6" ht="18.75" customHeight="1" x14ac:dyDescent="0.25">
      <c r="A2" s="26"/>
      <c r="B2" s="26"/>
      <c r="C2" s="26"/>
      <c r="D2" s="26"/>
      <c r="E2" s="26"/>
      <c r="F2" s="26"/>
    </row>
    <row r="3" spans="1:6" x14ac:dyDescent="0.25">
      <c r="A3" s="28" t="s">
        <v>0</v>
      </c>
      <c r="B3" s="29"/>
      <c r="C3" s="29"/>
      <c r="D3" s="30"/>
      <c r="E3" s="31" t="s">
        <v>1</v>
      </c>
      <c r="F3" s="38" t="s">
        <v>2</v>
      </c>
    </row>
    <row r="4" spans="1:6" x14ac:dyDescent="0.25">
      <c r="A4" s="36" t="s">
        <v>4</v>
      </c>
      <c r="B4" s="37"/>
      <c r="C4" s="38" t="s">
        <v>5</v>
      </c>
      <c r="D4" s="38"/>
      <c r="E4" s="32"/>
      <c r="F4" s="38"/>
    </row>
    <row r="5" spans="1:6" ht="18.75" x14ac:dyDescent="0.25">
      <c r="A5" s="1">
        <v>45489</v>
      </c>
      <c r="B5" s="4">
        <v>0.54166666666666663</v>
      </c>
      <c r="C5" s="1">
        <f>A5</f>
        <v>45489</v>
      </c>
      <c r="D5" s="4">
        <v>0.71180555555555547</v>
      </c>
      <c r="E5" s="10" t="s">
        <v>136</v>
      </c>
      <c r="F5" s="10" t="s">
        <v>3</v>
      </c>
    </row>
    <row r="6" spans="1:6" ht="18.75" x14ac:dyDescent="0.25">
      <c r="A6" s="1">
        <v>45490</v>
      </c>
      <c r="B6" s="4">
        <v>0.375</v>
      </c>
      <c r="C6" s="1">
        <f>A6</f>
        <v>45490</v>
      </c>
      <c r="D6" s="4">
        <v>0.625</v>
      </c>
      <c r="E6" s="4" t="s">
        <v>137</v>
      </c>
      <c r="F6" s="10" t="s">
        <v>3</v>
      </c>
    </row>
    <row r="7" spans="1:6" ht="18.75" x14ac:dyDescent="0.25">
      <c r="A7" s="1">
        <v>45498</v>
      </c>
      <c r="B7" s="4">
        <v>0.41666666666666669</v>
      </c>
      <c r="C7" s="1">
        <f t="shared" ref="C7:C9" si="0">A7</f>
        <v>45498</v>
      </c>
      <c r="D7" s="4">
        <v>0.70833333333333337</v>
      </c>
      <c r="E7" s="10" t="s">
        <v>138</v>
      </c>
      <c r="F7" s="10" t="s">
        <v>8</v>
      </c>
    </row>
    <row r="8" spans="1:6" ht="18.75" x14ac:dyDescent="0.25">
      <c r="A8" s="1">
        <v>45503</v>
      </c>
      <c r="B8" s="4">
        <v>0.375</v>
      </c>
      <c r="C8" s="1">
        <f>A8</f>
        <v>45503</v>
      </c>
      <c r="D8" s="4">
        <v>0.66666666666666663</v>
      </c>
      <c r="E8" s="10" t="s">
        <v>139</v>
      </c>
      <c r="F8" s="10" t="s">
        <v>13</v>
      </c>
    </row>
    <row r="9" spans="1:6" ht="18.75" x14ac:dyDescent="0.25">
      <c r="A9" s="1">
        <v>45504</v>
      </c>
      <c r="B9" s="4">
        <v>0.39583333333333331</v>
      </c>
      <c r="C9" s="1">
        <f t="shared" si="0"/>
        <v>45504</v>
      </c>
      <c r="D9" s="4">
        <v>0.66666666666666663</v>
      </c>
      <c r="E9" s="11" t="s">
        <v>140</v>
      </c>
      <c r="F9" s="10" t="s">
        <v>8</v>
      </c>
    </row>
  </sheetData>
  <mergeCells count="7">
    <mergeCell ref="A1:F1"/>
    <mergeCell ref="A2:F2"/>
    <mergeCell ref="A3:D3"/>
    <mergeCell ref="E3:E4"/>
    <mergeCell ref="F3:F4"/>
    <mergeCell ref="A4:B4"/>
    <mergeCell ref="C4:D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E13" sqref="E13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85546875" style="8" customWidth="1"/>
    <col min="5" max="5" width="72" style="8" customWidth="1"/>
    <col min="6" max="6" width="44.28515625" style="8" bestFit="1" customWidth="1"/>
  </cols>
  <sheetData>
    <row r="1" spans="1:6" ht="18.75" x14ac:dyDescent="0.25">
      <c r="A1" s="39" t="s">
        <v>141</v>
      </c>
      <c r="B1" s="39"/>
      <c r="C1" s="40"/>
      <c r="D1" s="40"/>
      <c r="E1" s="40"/>
      <c r="F1" s="40"/>
    </row>
    <row r="2" spans="1:6" ht="18.75" customHeight="1" x14ac:dyDescent="0.25">
      <c r="A2" s="26"/>
      <c r="B2" s="26"/>
      <c r="C2" s="26"/>
      <c r="D2" s="26"/>
      <c r="E2" s="26"/>
      <c r="F2" s="26"/>
    </row>
    <row r="3" spans="1:6" x14ac:dyDescent="0.25">
      <c r="A3" s="28" t="s">
        <v>0</v>
      </c>
      <c r="B3" s="29"/>
      <c r="C3" s="29"/>
      <c r="D3" s="30"/>
      <c r="E3" s="31" t="s">
        <v>1</v>
      </c>
      <c r="F3" s="38" t="s">
        <v>2</v>
      </c>
    </row>
    <row r="4" spans="1:6" x14ac:dyDescent="0.25">
      <c r="A4" s="36" t="s">
        <v>4</v>
      </c>
      <c r="B4" s="37"/>
      <c r="C4" s="38" t="s">
        <v>5</v>
      </c>
      <c r="D4" s="38"/>
      <c r="E4" s="32"/>
      <c r="F4" s="38"/>
    </row>
    <row r="5" spans="1:6" ht="18.75" x14ac:dyDescent="0.25">
      <c r="A5" s="1">
        <v>45509</v>
      </c>
      <c r="B5" s="4">
        <v>0.45833333333333331</v>
      </c>
      <c r="C5" s="1">
        <f>A5</f>
        <v>45509</v>
      </c>
      <c r="D5" s="4">
        <v>0.58333333333333337</v>
      </c>
      <c r="E5" s="12" t="s">
        <v>142</v>
      </c>
      <c r="F5" s="12" t="s">
        <v>8</v>
      </c>
    </row>
    <row r="6" spans="1:6" ht="18.75" x14ac:dyDescent="0.25">
      <c r="A6" s="1">
        <v>45511</v>
      </c>
      <c r="B6" s="4">
        <v>0.41666666666666669</v>
      </c>
      <c r="C6" s="1">
        <v>45513</v>
      </c>
      <c r="D6" s="4">
        <v>0.625</v>
      </c>
      <c r="E6" s="4" t="s">
        <v>143</v>
      </c>
      <c r="F6" s="12" t="s">
        <v>8</v>
      </c>
    </row>
    <row r="7" spans="1:6" ht="18.75" x14ac:dyDescent="0.25">
      <c r="A7" s="1">
        <v>45516</v>
      </c>
      <c r="B7" s="4">
        <v>0.41666666666666669</v>
      </c>
      <c r="C7" s="1">
        <f t="shared" ref="C7:C9" si="0">A7</f>
        <v>45516</v>
      </c>
      <c r="D7" s="4">
        <v>0.70833333333333337</v>
      </c>
      <c r="E7" s="12" t="s">
        <v>144</v>
      </c>
      <c r="F7" s="12" t="s">
        <v>3</v>
      </c>
    </row>
    <row r="8" spans="1:6" ht="18.75" x14ac:dyDescent="0.25">
      <c r="A8" s="1">
        <v>45517</v>
      </c>
      <c r="B8" s="4">
        <v>0.45833333333333331</v>
      </c>
      <c r="C8" s="1">
        <f>A8</f>
        <v>45517</v>
      </c>
      <c r="D8" s="4">
        <v>0.66666666666666663</v>
      </c>
      <c r="E8" s="12" t="s">
        <v>145</v>
      </c>
      <c r="F8" s="12" t="s">
        <v>3</v>
      </c>
    </row>
    <row r="9" spans="1:6" ht="18.75" x14ac:dyDescent="0.25">
      <c r="A9" s="1">
        <v>45519</v>
      </c>
      <c r="B9" s="4">
        <v>0.41666666666666669</v>
      </c>
      <c r="C9" s="1">
        <f t="shared" si="0"/>
        <v>45519</v>
      </c>
      <c r="D9" s="4">
        <v>0.66666666666666663</v>
      </c>
      <c r="E9" s="12" t="s">
        <v>146</v>
      </c>
      <c r="F9" s="12" t="s">
        <v>3</v>
      </c>
    </row>
    <row r="10" spans="1:6" ht="18.75" x14ac:dyDescent="0.25">
      <c r="A10" s="1">
        <v>45524</v>
      </c>
      <c r="B10" s="4">
        <v>0.45833333333333331</v>
      </c>
      <c r="C10" s="1">
        <f t="shared" ref="C10:C12" si="1">A10</f>
        <v>45524</v>
      </c>
      <c r="D10" s="4">
        <v>0.75</v>
      </c>
      <c r="E10" s="12" t="s">
        <v>147</v>
      </c>
      <c r="F10" s="12" t="s">
        <v>8</v>
      </c>
    </row>
    <row r="11" spans="1:6" ht="18.75" x14ac:dyDescent="0.25">
      <c r="A11" s="1">
        <v>45525</v>
      </c>
      <c r="B11" s="4">
        <v>0.41666666666666669</v>
      </c>
      <c r="C11" s="1">
        <f t="shared" si="1"/>
        <v>45525</v>
      </c>
      <c r="D11" s="4">
        <v>0.625</v>
      </c>
      <c r="E11" s="12" t="s">
        <v>148</v>
      </c>
      <c r="F11" s="12" t="s">
        <v>8</v>
      </c>
    </row>
    <row r="12" spans="1:6" ht="18.75" x14ac:dyDescent="0.25">
      <c r="A12" s="1">
        <v>45526</v>
      </c>
      <c r="B12" s="4">
        <v>0.41666666666666669</v>
      </c>
      <c r="C12" s="1">
        <f t="shared" si="1"/>
        <v>45526</v>
      </c>
      <c r="D12" s="4">
        <v>0.66666666666666663</v>
      </c>
      <c r="E12" s="12" t="s">
        <v>149</v>
      </c>
      <c r="F12" s="12" t="s">
        <v>3</v>
      </c>
    </row>
    <row r="13" spans="1:6" ht="18.75" x14ac:dyDescent="0.25">
      <c r="A13" s="1">
        <v>45529</v>
      </c>
      <c r="B13" s="4">
        <v>0.41666666666666669</v>
      </c>
      <c r="C13" s="1">
        <f t="shared" ref="C13" si="2">A13</f>
        <v>45529</v>
      </c>
      <c r="D13" s="4">
        <v>0.54166666666666663</v>
      </c>
      <c r="E13" s="12" t="s">
        <v>150</v>
      </c>
      <c r="F13" s="12" t="s">
        <v>8</v>
      </c>
    </row>
    <row r="14" spans="1:6" ht="18.75" x14ac:dyDescent="0.25">
      <c r="A14" s="1">
        <v>45529</v>
      </c>
      <c r="B14" s="4">
        <v>0.58333333333333337</v>
      </c>
      <c r="C14" s="1">
        <f t="shared" ref="C14" si="3">A14</f>
        <v>45529</v>
      </c>
      <c r="D14" s="4">
        <v>0.70833333333333337</v>
      </c>
      <c r="E14" s="12" t="s">
        <v>151</v>
      </c>
      <c r="F14" s="12" t="s">
        <v>8</v>
      </c>
    </row>
    <row r="15" spans="1:6" ht="18.75" x14ac:dyDescent="0.25">
      <c r="A15" s="1">
        <v>45532</v>
      </c>
      <c r="B15" s="4">
        <v>0.45833333333333331</v>
      </c>
      <c r="C15" s="1">
        <f t="shared" ref="C15" si="4">A15</f>
        <v>45532</v>
      </c>
      <c r="D15" s="4">
        <v>0.70833333333333337</v>
      </c>
      <c r="E15" s="12" t="s">
        <v>152</v>
      </c>
      <c r="F15" s="12" t="s">
        <v>3</v>
      </c>
    </row>
  </sheetData>
  <mergeCells count="7">
    <mergeCell ref="A1:F1"/>
    <mergeCell ref="A2:F2"/>
    <mergeCell ref="A3:D3"/>
    <mergeCell ref="E3:E4"/>
    <mergeCell ref="F3:F4"/>
    <mergeCell ref="A4:B4"/>
    <mergeCell ref="C4:D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85" zoomScaleNormal="85" workbookViewId="0">
      <selection activeCell="E5" sqref="E5"/>
    </sheetView>
  </sheetViews>
  <sheetFormatPr defaultRowHeight="15" x14ac:dyDescent="0.25"/>
  <cols>
    <col min="1" max="1" width="13.5703125" customWidth="1"/>
    <col min="2" max="2" width="16.42578125" style="8" customWidth="1"/>
    <col min="3" max="3" width="14" style="8" customWidth="1"/>
    <col min="4" max="4" width="17.85546875" style="8" customWidth="1"/>
    <col min="5" max="5" width="72" style="8" customWidth="1"/>
    <col min="6" max="6" width="44.28515625" style="8" bestFit="1" customWidth="1"/>
  </cols>
  <sheetData>
    <row r="1" spans="1:6" ht="18.75" x14ac:dyDescent="0.25">
      <c r="A1" s="39" t="s">
        <v>153</v>
      </c>
      <c r="B1" s="39"/>
      <c r="C1" s="40"/>
      <c r="D1" s="40"/>
      <c r="E1" s="40"/>
      <c r="F1" s="40"/>
    </row>
    <row r="2" spans="1:6" ht="18.75" customHeight="1" x14ac:dyDescent="0.25">
      <c r="A2" s="26"/>
      <c r="B2" s="26"/>
      <c r="C2" s="26"/>
      <c r="D2" s="26"/>
      <c r="E2" s="26"/>
      <c r="F2" s="26"/>
    </row>
    <row r="3" spans="1:6" x14ac:dyDescent="0.25">
      <c r="A3" s="28" t="s">
        <v>0</v>
      </c>
      <c r="B3" s="29"/>
      <c r="C3" s="29"/>
      <c r="D3" s="30"/>
      <c r="E3" s="31" t="s">
        <v>1</v>
      </c>
      <c r="F3" s="38" t="s">
        <v>2</v>
      </c>
    </row>
    <row r="4" spans="1:6" x14ac:dyDescent="0.25">
      <c r="A4" s="36" t="s">
        <v>4</v>
      </c>
      <c r="B4" s="37"/>
      <c r="C4" s="38" t="s">
        <v>5</v>
      </c>
      <c r="D4" s="38"/>
      <c r="E4" s="32"/>
      <c r="F4" s="38"/>
    </row>
    <row r="5" spans="1:6" ht="18.75" x14ac:dyDescent="0.25">
      <c r="A5" s="1">
        <v>45537</v>
      </c>
      <c r="B5" s="4">
        <v>0.41666666666666669</v>
      </c>
      <c r="C5" s="1">
        <f>A5</f>
        <v>45537</v>
      </c>
      <c r="D5" s="4">
        <v>0.66666666666666663</v>
      </c>
      <c r="E5" s="13" t="s">
        <v>154</v>
      </c>
      <c r="F5" s="13" t="s">
        <v>8</v>
      </c>
    </row>
    <row r="6" spans="1:6" ht="18.75" x14ac:dyDescent="0.25">
      <c r="A6" s="1">
        <v>45538</v>
      </c>
      <c r="B6" s="4">
        <v>0.39583333333333331</v>
      </c>
      <c r="C6" s="1">
        <f>A6</f>
        <v>45538</v>
      </c>
      <c r="D6" s="4">
        <v>0.625</v>
      </c>
      <c r="E6" s="4" t="s">
        <v>106</v>
      </c>
      <c r="F6" s="13" t="s">
        <v>8</v>
      </c>
    </row>
    <row r="7" spans="1:6" ht="18.75" x14ac:dyDescent="0.25">
      <c r="A7" s="1">
        <v>45541</v>
      </c>
      <c r="B7" s="4">
        <v>0.41666666666666669</v>
      </c>
      <c r="C7" s="1">
        <f t="shared" ref="C7" si="0">A7</f>
        <v>45541</v>
      </c>
      <c r="D7" s="4">
        <v>0.70833333333333337</v>
      </c>
      <c r="E7" s="13" t="s">
        <v>149</v>
      </c>
      <c r="F7" s="13" t="s">
        <v>3</v>
      </c>
    </row>
    <row r="8" spans="1:6" ht="37.5" x14ac:dyDescent="0.25">
      <c r="A8" s="1">
        <v>45555</v>
      </c>
      <c r="B8" s="4">
        <v>0.41666666666666669</v>
      </c>
      <c r="C8" s="1">
        <f>A8</f>
        <v>45555</v>
      </c>
      <c r="D8" s="4">
        <v>0.66666666666666663</v>
      </c>
      <c r="E8" s="14" t="s">
        <v>155</v>
      </c>
      <c r="F8" s="13" t="s">
        <v>8</v>
      </c>
    </row>
  </sheetData>
  <mergeCells count="7">
    <mergeCell ref="A1:F1"/>
    <mergeCell ref="A2:F2"/>
    <mergeCell ref="A3:D3"/>
    <mergeCell ref="E3:E4"/>
    <mergeCell ref="F3:F4"/>
    <mergeCell ref="A4:B4"/>
    <mergeCell ref="C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01.2024</vt:lpstr>
      <vt:lpstr>02.2024</vt:lpstr>
      <vt:lpstr>03.2024</vt:lpstr>
      <vt:lpstr>04.2024</vt:lpstr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Гл.Инженер</dc:creator>
  <cp:lastModifiedBy>Дмитрий Брелов</cp:lastModifiedBy>
  <cp:lastPrinted>2021-08-11T06:44:17Z</cp:lastPrinted>
  <dcterms:created xsi:type="dcterms:W3CDTF">2019-08-01T06:15:01Z</dcterms:created>
  <dcterms:modified xsi:type="dcterms:W3CDTF">2025-01-08T18:50:28Z</dcterms:modified>
</cp:coreProperties>
</file>